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65476" yWindow="65476" windowWidth="15480" windowHeight="11640" activeTab="1"/>
  </bookViews>
  <sheets>
    <sheet name="รายงานสรุป" sheetId="3" r:id="rId1"/>
    <sheet name="ผลการจัดซื้อจัดจ้าง" sheetId="1" r:id="rId2"/>
    <sheet name="Sheet2" sheetId="2" state="hidden" r:id="rId3"/>
  </sheets>
  <definedNames/>
  <calcPr calcId="144525"/>
  <extLst/>
</workbook>
</file>

<file path=xl/sharedStrings.xml><?xml version="1.0" encoding="utf-8"?>
<sst xmlns="http://schemas.openxmlformats.org/spreadsheetml/2006/main" count="1448" uniqueCount="318">
  <si>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</si>
  <si>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</si>
  <si>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</si>
  <si>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</si>
  <si>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</si>
  <si>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</si>
  <si>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</si>
  <si>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</si>
  <si>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</si>
  <si>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</si>
  <si>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</si>
  <si>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</si>
  <si>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</si>
  <si>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</si>
  <si>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</si>
  <si>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</si>
  <si>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</si>
  <si>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</si>
  <si>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</si>
  <si>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</si>
  <si>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</si>
  <si>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</si>
  <si>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</si>
  <si>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</si>
  <si>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</si>
  <si>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</si>
  <si>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</si>
  <si>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</si>
  <si>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</si>
  <si>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</si>
  <si>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</si>
  <si>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</si>
  <si>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</si>
  <si>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</si>
  <si>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</si>
  <si>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</si>
  <si>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</si>
  <si>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</si>
  <si>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</si>
  <si>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</si>
  <si>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</si>
  <si>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</si>
  <si>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</si>
  <si>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</si>
  <si>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</si>
  <si>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</si>
  <si>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</si>
  <si>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</si>
  <si>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</si>
  <si>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</si>
  <si>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</si>
  <si>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</si>
  <si>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</si>
  <si>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</si>
  <si>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</si>
  <si>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</si>
  <si>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</si>
  <si>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</si>
  <si>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</si>
  <si>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</si>
  <si>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</si>
  <si>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</si>
  <si>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</si>
  <si>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</si>
  <si>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</si>
  <si>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</si>
  <si>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</si>
  <si>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</si>
  <si>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</si>
  <si>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</si>
  <si>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</si>
  <si>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</si>
  <si>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</si>
  <si>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</si>
  <si>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</si>
  <si>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</si>
  <si>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</si>
  <si>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</si>
  <si>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</si>
  <si>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</si>
  <si>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</si>
  <si>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</si>
  <si>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</si>
  <si>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</si>
  <si>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</si>
  <si>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</si>
  <si>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</si>
  <si>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</si>
  <si>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</si>
  <si>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</si>
  <si>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</si>
  <si>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</si>
  <si>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</si>
  <si>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</si>
  <si>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</si>
  <si>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</si>
  <si>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</si>
  <si>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</si>
  <si>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</si>
  <si>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</si>
  <si>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</si>
  <si>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</si>
  <si>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</si>
  <si>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</si>
  <si>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</si>
  <si>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</si>
  <si>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</si>
  <si>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</si>
  <si>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</si>
  <si>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</si>
  <si>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</si>
  <si>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</si>
  <si>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</si>
  <si>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</si>
  <si>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</si>
  <si>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</si>
  <si>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</si>
  <si>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</si>
  <si>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</si>
  <si>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</si>
  <si>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</si>
  <si>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</si>
  <si>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</si>
  <si>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</si>
  <si>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</si>
  <si>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</si>
  <si>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</si>
  <si>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</si>
  <si>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</si>
  <si>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</si>
  <si>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</si>
  <si>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</si>
  <si>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</si>
  <si>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</si>
  <si>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</si>
  <si>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</si>
  <si>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</si>
  <si>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</si>
  <si>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</si>
  <si>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</si>
  <si>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</si>
  <si>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</si>
  <si>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</si>
  <si>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</si>
  <si>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</si>
  <si>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รายงานสรุปผลการจัดซื้อจัดจ้างขององค์การบริหารส่วนตำบลตะขบ</t>
  </si>
  <si>
    <t>องค์การบริหารส่วนตำบลตะขบ</t>
  </si>
  <si>
    <t>ปักธงชัย</t>
  </si>
  <si>
    <t>จ้างจัดทำปฎิทินปีใหม่ 2566</t>
  </si>
  <si>
    <t>ส่งมอบครบถ้วน</t>
  </si>
  <si>
    <t>เฉพาะเจาะจง</t>
  </si>
  <si>
    <t>นายณัฐพงศ์ อรชร</t>
  </si>
  <si>
    <t>จัดซื้อวัสดุคอมพิวเตอร์ (กองคลัง)</t>
  </si>
  <si>
    <t>ร้านภาษาคอม</t>
  </si>
  <si>
    <t>จ้างซ่อมบำรุงรักษารถยนต์ส่วนกลาง ขง8319 นม</t>
  </si>
  <si>
    <t>บริษัทโตโยต้าเขาใหญ่จำกัด</t>
  </si>
  <si>
    <t>จัดซื้อวัสดุสำนักงาน (สป.)</t>
  </si>
  <si>
    <t>ร้านมุกแม็กซ์</t>
  </si>
  <si>
    <t>จัดซื้อวัสดุงานบ้านงานครัว(สป.)</t>
  </si>
  <si>
    <t>จ้างซ่อมบำรุงรักษารถยนต์ส่วนกลาง ขง 7984 นม</t>
  </si>
  <si>
    <t>จ้างซ่อมบำรุงรักษารถยนต์ส่วนกลาง งธ 671 นม</t>
  </si>
  <si>
    <t>นายชาญชัย  ตองตะคุ</t>
  </si>
  <si>
    <t>จัดซื้อครุภัณฑ์งานบ้านงานครัว (กองคลัง)</t>
  </si>
  <si>
    <t>ร้านปักธงชัยวิทยุ</t>
  </si>
  <si>
    <t>พ.ร.บ. งบประมาณรายจ่าย</t>
  </si>
  <si>
    <t xml:space="preserve">จ้างเหมายานพาหนะทัศนศึกษาสวนสัตว์จังหวัดนครราชสีมา </t>
  </si>
  <si>
    <t>นายชัชวาลย์ สมัครณรงค์</t>
  </si>
  <si>
    <t>จ้างเปลี่ยนยางรถยนต์ส่วนกลาง งธ 671 นม</t>
  </si>
  <si>
    <t>จัดซื้อครุภัณฑ์คอมพิวเตอร์ (กองช่าง)</t>
  </si>
  <si>
    <t>จัดซื้อวัสดุคอมพิวเตอร์ (กองการศึกษาฯ)</t>
  </si>
  <si>
    <t>ร้านคอมคอนเนค</t>
  </si>
  <si>
    <t>จัดซือวัสดุประจำโครงการรณรงค์คัดแยกขยะฯ</t>
  </si>
  <si>
    <t>จ้างซ่อมรถยนต์ ผจ 9940 นม</t>
  </si>
  <si>
    <t>นายวิสุทธิพร  จอดนอก</t>
  </si>
  <si>
    <t>จั้ดทำป้างโครงการรณรงค์คัดแยกขยะฯ</t>
  </si>
  <si>
    <t>ร้านเก่งศิลป์2</t>
  </si>
  <si>
    <t>จ้างแต่งหน้านางงาม งานผ้าไหมปักธงชัย</t>
  </si>
  <si>
    <t>นายไตรรัตน์ คำประสิทธิ์</t>
  </si>
  <si>
    <t>จัดซื้อวัสดุอุปกรณ์โครงการส่งเสริมพัฒนาศักยภาพเด็กเเละเยาวชน ประจำปี พ.ศ.2566</t>
  </si>
  <si>
    <t>จัดซื้อรางวัลโครงการส่งเสริมพัฒนาศักยภาพเด็กเเละเยาวชน ประจำปี พ.ศ.2566</t>
  </si>
  <si>
    <t>นางสาวนัทชา พรมรัตน์</t>
  </si>
  <si>
    <t>จ้างทำอาหารโครงการส่งเสริมพัฒนาศักยภาพเด็กเเละเยาวชน ประจำปี พ.ศ.2566</t>
  </si>
  <si>
    <t>นายธนโชติ ฉาบกิ่ง</t>
  </si>
  <si>
    <t>จัดซื้อวัสดุวิทยาศาสตร์หรือการแพย์ (สาธารณสุขฯ)</t>
  </si>
  <si>
    <t>ร้านกอบกาญจน์เภสัช</t>
  </si>
  <si>
    <t>จัดซื้อวัสดุสำนักงานกองสาธารณสุขฯ</t>
  </si>
  <si>
    <t>จัดซื้อวัสดุสำนักงานสำนักปลัด</t>
  </si>
  <si>
    <t>จัดซื้อวัสดุก่อสร้างกองช่าง</t>
  </si>
  <si>
    <t>ร้านเจนทวีทรัพย์อุปกรณ์ก่อสร้าง</t>
  </si>
  <si>
    <t>จัดซื้อวัสดุคอมพิวเตอร์(หมึก) สาธารณสุขฯ</t>
  </si>
  <si>
    <t>จัดซื้อครุภัณฑ์คอมพิวเตอร์กองสาธารณสุขฯ</t>
  </si>
  <si>
    <t>จัดซื้อวัสดุเชื้อเพลิงและหล่อลื่น สำนักปลัด</t>
  </si>
  <si>
    <t>ห้างหุ้นส่วนจำกัด ติรสถาพร</t>
  </si>
  <si>
    <t>จัดซื้อวัสดุงานบ้านงานครัว สำนักปลัด</t>
  </si>
  <si>
    <t>จัดซื้อวัสดุก่อสร้าง กองช่าง</t>
  </si>
  <si>
    <t>จัดซื้อวัสดุสำนักงานกองคลัง</t>
  </si>
  <si>
    <t>ร้านสมาร์ท</t>
  </si>
  <si>
    <t>จัดซื้อวัสดุการเกษตร กองช่าง</t>
  </si>
  <si>
    <t>ห้างหุ้นส่วนจำกัด สินไพศาลอาร์แอร์</t>
  </si>
  <si>
    <t>จ้างเหมาเต้นท์และเก้าอี้ สป.</t>
  </si>
  <si>
    <t>นางสาวสุนันทา  ใหญ่พรมราช</t>
  </si>
  <si>
    <t>จัดซื้อผ้าอ้อมโครงการสนับสนุนผ้าอ้อมผู้ใหญ่ฯกองสาธารณสุข</t>
  </si>
  <si>
    <t>บริษัท แคสป้า ฟาร์มาซูติคอล (ประเทศไทย) จำกัด</t>
  </si>
  <si>
    <t>จัดซื้อวัสดุเชื้อเพลิงและหล่อลื่น กองคลัง</t>
  </si>
  <si>
    <t>จัดซื้อวัสดุงานบ้านงานครัว กองการศึกษา ศาสนาและวัฒนธรรม</t>
  </si>
  <si>
    <t>บริษัท มั่งคั่งทรัพย์ 2018 จำกัด</t>
  </si>
  <si>
    <t>จัดซื้อวัสดุสำนักงานกองการศึกษา ศาสนาและวัฒนธรรม</t>
  </si>
  <si>
    <t>จัดซื้อวัสดุคอมพิวเตอร์กองการศึกษา ศาสนาและวัฒนธรรม</t>
  </si>
  <si>
    <t>จัดซื้อวัสดุไฟฟ้าและวิทยุกองการศึกษา ศาสนาและวัฒนธรรม</t>
  </si>
  <si>
    <t>จัดซื้อกระเป๋าบรรจุเอกสารโครงการฝึกอบรม อปพร.</t>
  </si>
  <si>
    <t>ห้างหุ้นส่วนจำกัด เอที เซล เซอร์วิส เเอนด์ เทรนนิ่ง</t>
  </si>
  <si>
    <t>จ้างตัดชุด อปพร.จำนวน3ชุด</t>
  </si>
  <si>
    <t>ร้านคิงบูติก</t>
  </si>
  <si>
    <t>จ้างเช่าอุปกรณ์ในโครงการฝึกอบรม อปพร.</t>
  </si>
  <si>
    <t>จ้างจัดเตรียมสถานที่และประดับตกแต่งโครงการปัจฉิมนิเทศศูนย์พัฒนาเด็กฯ</t>
  </si>
  <si>
    <t>นายภาคภูมิ เกตุจำรูณ</t>
  </si>
  <si>
    <t>จ้างเหมารถตู้โครงการผ่าตัดต้อกระจก</t>
  </si>
  <si>
    <t>นายบัณฑิต  จงพรมราช</t>
  </si>
  <si>
    <t>จัดซื้อครุภัณฑ์ไฟฟ้าและวิทยุ (ทีวี LED ) สำนักปลัด</t>
  </si>
  <si>
    <t>ห้างหุ้นส่วนจำกัด  เกียรติฟ้าครุภัณฑ์</t>
  </si>
  <si>
    <t>จ้างตัดชุด อปพร.จำนวน 26 ชุด</t>
  </si>
  <si>
    <t>นยสำเภา  พ่วงกลาง</t>
  </si>
  <si>
    <t>จัดซื้อน้ำมันสูบน้ำ ม.10</t>
  </si>
  <si>
    <t>หจก.ติรสถาพร</t>
  </si>
  <si>
    <t>จัดซื้อวัสดุวิทยาศาสตร์หรือการแพทย์</t>
  </si>
  <si>
    <t>ห้างหุ้นส่วนจำกัด ณัฐพงศ์ 1962</t>
  </si>
  <si>
    <t>จัดซื้อวัสดุคอมพิวเตอร์ สป.)</t>
  </si>
  <si>
    <t>จัดซื้อครุภัณฑ์สำนักงาน (สป.)</t>
  </si>
  <si>
    <t>จัดซื้อวัสดุอุปกรณ์ งานสงกรานต์</t>
  </si>
  <si>
    <t>ซื้อวัสดุ 7 วันอัตราย</t>
  </si>
  <si>
    <t>นางสาวบังอร  ตีนาเต</t>
  </si>
  <si>
    <t>จัดซื้อวัสดุไฟฟ้าและวิทยุ (ช่าง)</t>
  </si>
  <si>
    <t>จัดซื้อวัสดุก่อสร้าง  กองช่าง</t>
  </si>
  <si>
    <t>จัดซื้อวัสดุเชื้อเพลิงและหล่อลื่น (สป.)</t>
  </si>
  <si>
    <t>จัดื้อวัสดุคอมพิวเตอร์ (กองช่าง)</t>
  </si>
  <si>
    <t>บริษัท ริโก้ จำกัด</t>
  </si>
  <si>
    <t>จ้างจัอาหารเครื่องดื่มฯงานสงกรานต์</t>
  </si>
  <si>
    <t>นางหนึ่งนุช    พจน์ฉิมพลี</t>
  </si>
  <si>
    <t>จ้างเหมาเวทีเครื่องเสียงสงกรานต์</t>
  </si>
  <si>
    <t>นายวัฒนา    เนียมสำโรง</t>
  </si>
  <si>
    <t>จ้างเหมาปั่นไฟสงกรานต์</t>
  </si>
  <si>
    <t>นายปรีชา  ภู่จันทึก</t>
  </si>
  <si>
    <t>จ้างเหมาเต็นท์ เก้าอี้ สถานที่งานสงกรานต์</t>
  </si>
  <si>
    <t>นางสาวสุนันทา ใหญ่พรมราช</t>
  </si>
  <si>
    <t>จ้างเหมาการแสดงงานสงกรานต์</t>
  </si>
  <si>
    <t>น.ส.อนุสรา      ชื่นสระน้อย</t>
  </si>
  <si>
    <t>จ้างเหมาเช่าเต็นท์ 7 วันอันตราย</t>
  </si>
  <si>
    <t>นางสาวชูชีพ     รมยาคม</t>
  </si>
  <si>
    <t>จ้างทำป้าย 7 วันอันตราย</t>
  </si>
  <si>
    <t>นายสุรัตน์ คำจันทร์</t>
  </si>
  <si>
    <t>จ้างซ่อมเครื่องปรับอากาศ 15 ตัว (สป)</t>
  </si>
  <si>
    <t>นางสมหมาย     ซงดอน</t>
  </si>
  <si>
    <t>โครงการก่อสร้างถนน คสล.ม.5</t>
  </si>
  <si>
    <t>หจก.วัฒนกฤษชัยก่อสร้าง</t>
  </si>
  <si>
    <t>จัดซื้อวัสดุคอมพิวเตอร์    (กองคลัง)</t>
  </si>
  <si>
    <t>จัดซื้อถ้วยรางวัล งานกีฬาอบต.ฯ</t>
  </si>
  <si>
    <t>นายอากรินทร์    รัตนมงคล</t>
  </si>
  <si>
    <t>จัดซื้ออุปกรณ์งานกีฬา อบต.ฯ</t>
  </si>
  <si>
    <t>จัดซื้ออุปกรณ์จำเป็น งานกีฬา อบต.ฯ</t>
  </si>
  <si>
    <t>จัดซื้อชุดกีฬา งานกีฬา อบต.ฯ</t>
  </si>
  <si>
    <t>จัดซื้อวัสดุอุปกรณ์โครงการปรับสภาพแวดล้อม</t>
  </si>
  <si>
    <t>มาลีการเกษตร</t>
  </si>
  <si>
    <t>จ้างจัดเตรียมสถานที่ งานกีฬา อบต.</t>
  </si>
  <si>
    <t>นายประวิทย์    ละทิพรมราช</t>
  </si>
  <si>
    <t>จ้างเหมาเครื่องเสียงงานกีฬา อบต.</t>
  </si>
  <si>
    <t>นายปรีชา      ประมัดสระน้อย</t>
  </si>
  <si>
    <t>จ้างเหมาเช่าเต็นท์ งานกีฬา อบต.</t>
  </si>
  <si>
    <t>จ้างเหมาสระน้ำเคลื่อนที่พร้อมติดตั้งโครงการเด็กจมน้ำฯ</t>
  </si>
  <si>
    <t>นายปฐมพร เเก่นมาลี</t>
  </si>
  <si>
    <t>จ้างเหมาเช่าอุปกรณ์ป้องกันเด็กจมน้ำฯ</t>
  </si>
  <si>
    <t>นางปฐมพร     แก่นมาลี</t>
  </si>
  <si>
    <t>จ้างจัดทำป้ายบุหรี่</t>
  </si>
  <si>
    <t>จัดซื้อครุภัณฑ์วิทยาศาสตร์หรือการแพทย์</t>
  </si>
  <si>
    <t>ร้านเคอาร์เซอร์วิส</t>
  </si>
  <si>
    <t>จัดซื้อน้ำมันเชื้อเพลิงและหล่อลื่น (สป)</t>
  </si>
  <si>
    <t>จัดซื้อน้ำมันโครงการไข้เลือดออก</t>
  </si>
  <si>
    <t>ร้านเจริญชัยบริการ</t>
  </si>
  <si>
    <t>จัดซื้อวัสดุเชื้อเพลิงและหล่อลื่น (กองคลัง)</t>
  </si>
  <si>
    <t>จัดซื้อวัสดุโครงการปล่อยปลา (สป)</t>
  </si>
  <si>
    <t>นางสาวศศิธร ดาทา</t>
  </si>
  <si>
    <t>จัดซื้อวัสดุสำนักงาน (กองคลัง)</t>
  </si>
  <si>
    <t>จัดซื้อวัสดุสำนักงาน (ศษฯ)</t>
  </si>
  <si>
    <t>จัดซื้อครุภัณฑ์คอมพิวเตอร์ (ศษฯ)</t>
  </si>
  <si>
    <t>จัดซื้อพันธุ์ปลาโครงการปล่อยปลา (สป)</t>
  </si>
  <si>
    <t>น.ส.ศสิธร ดาทา</t>
  </si>
  <si>
    <t>จ้างทำป้ายไวนิล โครงการไข้เลือดออก</t>
  </si>
  <si>
    <t>จ้างเหมาทำพ่วงข้าง (สป)</t>
  </si>
  <si>
    <t>นายภาสกร      วัชรเมฆินทร์</t>
  </si>
  <si>
    <t>จ้างติดตั้งกระจกช่องแสงภายในกองช่าง</t>
  </si>
  <si>
    <t>นายอภิชัย  ผาอุดร</t>
  </si>
  <si>
    <t>จัดซื้อครุภัณฑ์การเกษตร (กองช่าง)</t>
  </si>
  <si>
    <t>จัดซื้อครุภัณฑ์คอมพิวเตอร์ (สธ.)</t>
  </si>
  <si>
    <t>จ้างซ่อมรถยนต์ส่วนกลาง ขม 5868 นม.</t>
  </si>
  <si>
    <t>จ้างซ่อมรถยนต์ ขง 7984 นม</t>
  </si>
  <si>
    <t>จ้างติดสติกเกอร์ติดรถกู้ชีพเขียวเหลือง</t>
  </si>
  <si>
    <t>บริษัท สี่พี่น้องทัคจำกัด</t>
  </si>
  <si>
    <t>จัดซื้อน้ำมันเชื้อเพลิงและหล่อลื่น(กองคลัง)</t>
  </si>
  <si>
    <t>จัดซื้อผ้าอ้อมใหญ่ (สาธารณสุขฯ)</t>
  </si>
  <si>
    <t>บริษัท พัชดา62จำกัด</t>
  </si>
  <si>
    <t>จัดซื้อวัสดุคอมพิวเตอร์ (สธ.)</t>
  </si>
  <si>
    <t>จัดซื้อวัสดุสำนักงาน (สธ.)</t>
  </si>
  <si>
    <t>จัดซื้อวัสดุคอมพิวเตอร์ (สป.)</t>
  </si>
  <si>
    <t>จัดซื้อวัสดุสำนักงาน (กองช่าง)</t>
  </si>
  <si>
    <t>จัดซื้อวัสดุงานบ้านงานครัว (สป)</t>
  </si>
  <si>
    <t>จัดซื้อวัสดุอุปกรณ์โครงการที่อยู่อาศัยให้ผู้สูงอายุ</t>
  </si>
  <si>
    <t>จัดซื้อวัสดุก่อสร้าง(ยางมะตอย)</t>
  </si>
  <si>
    <t>จัดซื้อวัสดุไฟฟ้าและวิทยุ (กองช่าง)</t>
  </si>
  <si>
    <t>โครงการก่อสร้างถนน คสล.ม.12</t>
  </si>
  <si>
    <t>บริษัท เอสซีทีเดคอชั่นฯ</t>
  </si>
  <si>
    <t>หจก.วัฒนกฤชัยก่อสร้าง</t>
  </si>
  <si>
    <t>จัดซื้อวัสดุเชื้อเพลิงและหล่อลื่น สูบน้ำ ม.15,ม.19</t>
  </si>
  <si>
    <t>จ้างซ่อมรถยนต์ ขง 8319 นม</t>
  </si>
  <si>
    <t>นายชาญชัย ตองตะคุ</t>
  </si>
  <si>
    <t>จ้างดำเนินการส่งเสริมการอนุรักษ์ฯ(สธ)</t>
  </si>
  <si>
    <t>นางสำราญ พาสระน้อย</t>
  </si>
  <si>
    <t>โครงการก่อสร้างถนน คสล.ม.22</t>
  </si>
  <si>
    <t>โครงการก่อสร้างถนน คสล.ม.13</t>
  </si>
  <si>
    <t>โครงการขุดลอกคลอง ม.11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</si>
</sst>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sz val="14"/>
      <name val="TH SarabunPSK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sz val="14"/>
      <color rgb="FF333333"/>
      <name val="TH SarabunPSK"/>
      <family val="2"/>
    </font>
    <font>
      <sz val="12"/>
      <color theme="1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69">
    <xf numFmtId="0" fontId="0" fillId="0" borderId="0" xfId="0"/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/>
    <xf numFmtId="0" fontId="6" fillId="0" borderId="0" xfId="0" applyFont="1"/>
    <xf numFmtId="0" fontId="4" fillId="0" borderId="1" xfId="0" applyFont="1" applyBorder="1"/>
    <xf numFmtId="0" fontId="4" fillId="0" borderId="0" xfId="0" applyFont="1" applyBorder="1"/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9" fillId="0" borderId="0" xfId="0" applyFont="1" applyAlignment="1">
      <alignment horizontal="center"/>
    </xf>
    <xf numFmtId="43" fontId="4" fillId="0" borderId="1" xfId="18" applyFont="1" applyBorder="1"/>
    <xf numFmtId="43" fontId="4" fillId="0" borderId="2" xfId="18" applyFont="1" applyBorder="1" applyAlignment="1">
      <alignment wrapText="1"/>
    </xf>
    <xf numFmtId="0" fontId="10" fillId="0" borderId="0" xfId="0" applyFont="1" applyBorder="1" applyAlignment="1">
      <alignment vertical="top"/>
    </xf>
    <xf numFmtId="3" fontId="10" fillId="0" borderId="0" xfId="20" applyNumberFormat="1" applyFont="1" applyBorder="1" applyAlignment="1">
      <alignment vertical="top"/>
      <protection/>
    </xf>
    <xf numFmtId="3" fontId="10" fillId="0" borderId="0" xfId="20" applyNumberFormat="1" applyFont="1" applyBorder="1" applyAlignment="1">
      <alignment horizontal="right" vertical="top"/>
      <protection/>
    </xf>
    <xf numFmtId="0" fontId="10" fillId="0" borderId="0" xfId="20" applyFont="1" applyBorder="1" applyAlignment="1">
      <alignment horizontal="center" vertical="top" wrapText="1"/>
      <protection/>
    </xf>
    <xf numFmtId="4" fontId="10" fillId="0" borderId="0" xfId="0" applyNumberFormat="1" applyFont="1" applyBorder="1" applyAlignment="1">
      <alignment horizontal="center" vertical="top"/>
    </xf>
    <xf numFmtId="0" fontId="10" fillId="0" borderId="0" xfId="20" applyFont="1" applyBorder="1" applyAlignment="1">
      <alignment horizontal="center" vertical="top"/>
      <protection/>
    </xf>
    <xf numFmtId="1" fontId="11" fillId="0" borderId="0" xfId="0" applyNumberFormat="1" applyFont="1" applyBorder="1" applyAlignment="1">
      <alignment horizontal="center" vertical="top"/>
    </xf>
    <xf numFmtId="0" fontId="11" fillId="2" borderId="0" xfId="0" applyFont="1" applyFill="1" applyBorder="1" applyAlignment="1">
      <alignment horizontal="left" vertical="top" wrapText="1"/>
    </xf>
    <xf numFmtId="15" fontId="12" fillId="0" borderId="0" xfId="0" applyNumberFormat="1" applyFont="1" applyBorder="1" applyAlignment="1">
      <alignment vertical="top"/>
    </xf>
    <xf numFmtId="0" fontId="10" fillId="0" borderId="0" xfId="0" applyFont="1" applyBorder="1" applyAlignment="1">
      <alignment vertical="top" wrapText="1"/>
    </xf>
    <xf numFmtId="1" fontId="11" fillId="3" borderId="0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vertical="top"/>
    </xf>
    <xf numFmtId="1" fontId="11" fillId="0" borderId="0" xfId="0" applyNumberFormat="1" applyFont="1" applyBorder="1" applyAlignment="1">
      <alignment vertical="top"/>
    </xf>
    <xf numFmtId="4" fontId="10" fillId="0" borderId="0" xfId="20" applyNumberFormat="1" applyFont="1" applyBorder="1" applyAlignment="1">
      <alignment vertical="top"/>
      <protection/>
    </xf>
    <xf numFmtId="4" fontId="10" fillId="0" borderId="0" xfId="20" applyNumberFormat="1" applyFont="1" applyBorder="1" applyAlignment="1">
      <alignment horizontal="right" vertical="top"/>
      <protection/>
    </xf>
    <xf numFmtId="0" fontId="12" fillId="0" borderId="0" xfId="0" applyFont="1" applyBorder="1" applyAlignment="1">
      <alignment vertical="top" wrapText="1"/>
    </xf>
    <xf numFmtId="1" fontId="10" fillId="0" borderId="0" xfId="20" applyNumberFormat="1" applyFont="1" applyBorder="1" applyAlignment="1">
      <alignment horizontal="center" vertical="top"/>
      <protection/>
    </xf>
    <xf numFmtId="1" fontId="10" fillId="0" borderId="0" xfId="20" applyNumberFormat="1" applyFont="1" applyBorder="1" applyAlignment="1">
      <alignment vertical="top"/>
      <protection/>
    </xf>
    <xf numFmtId="187" fontId="10" fillId="0" borderId="0" xfId="18" applyNumberFormat="1" applyFont="1" applyBorder="1" applyAlignment="1">
      <alignment horizontal="center" vertical="top"/>
    </xf>
    <xf numFmtId="1" fontId="11" fillId="3" borderId="0" xfId="0" applyNumberFormat="1" applyFont="1" applyFill="1" applyBorder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1" fontId="12" fillId="0" borderId="0" xfId="0" applyNumberFormat="1" applyFont="1" applyBorder="1" applyAlignment="1">
      <alignment vertical="top"/>
    </xf>
    <xf numFmtId="0" fontId="10" fillId="0" borderId="0" xfId="0" applyFont="1" applyBorder="1" applyAlignment="1">
      <alignment horizontal="left" vertical="top" wrapText="1"/>
    </xf>
    <xf numFmtId="187" fontId="12" fillId="0" borderId="0" xfId="18" applyNumberFormat="1" applyFont="1" applyBorder="1" applyAlignment="1">
      <alignment vertical="top"/>
    </xf>
    <xf numFmtId="1" fontId="11" fillId="0" borderId="0" xfId="0" applyNumberFormat="1" applyFont="1" applyBorder="1" applyAlignment="1">
      <alignment vertical="top" wrapText="1"/>
    </xf>
    <xf numFmtId="187" fontId="12" fillId="0" borderId="0" xfId="18" applyNumberFormat="1" applyFont="1" applyBorder="1" applyAlignment="1">
      <alignment vertical="top" wrapText="1"/>
    </xf>
    <xf numFmtId="4" fontId="10" fillId="0" borderId="0" xfId="0" applyNumberFormat="1" applyFont="1" applyBorder="1" applyAlignment="1">
      <alignment horizontal="center" vertical="top" wrapText="1"/>
    </xf>
    <xf numFmtId="3" fontId="10" fillId="0" borderId="0" xfId="20" applyNumberFormat="1" applyFont="1" applyBorder="1" applyAlignment="1">
      <alignment horizontal="right" vertical="top" wrapText="1"/>
      <protection/>
    </xf>
    <xf numFmtId="187" fontId="10" fillId="0" borderId="0" xfId="18" applyNumberFormat="1" applyFont="1" applyBorder="1" applyAlignment="1">
      <alignment horizontal="center" vertical="top" wrapText="1"/>
    </xf>
    <xf numFmtId="1" fontId="12" fillId="0" borderId="0" xfId="0" applyNumberFormat="1" applyFont="1" applyBorder="1" applyAlignment="1">
      <alignment vertical="top" wrapText="1"/>
    </xf>
    <xf numFmtId="15" fontId="12" fillId="0" borderId="0" xfId="0" applyNumberFormat="1" applyFont="1" applyBorder="1" applyAlignment="1">
      <alignment vertical="top" wrapText="1"/>
    </xf>
    <xf numFmtId="1" fontId="10" fillId="0" borderId="0" xfId="20" applyNumberFormat="1" applyFont="1" applyBorder="1" applyAlignment="1">
      <alignment vertical="top" wrapText="1"/>
      <protection/>
    </xf>
    <xf numFmtId="1" fontId="13" fillId="0" borderId="0" xfId="0" applyNumberFormat="1" applyFont="1" applyBorder="1" applyAlignment="1">
      <alignment vertical="top" wrapText="1"/>
    </xf>
    <xf numFmtId="4" fontId="10" fillId="0" borderId="0" xfId="20" applyNumberFormat="1" applyFont="1" applyBorder="1" applyAlignment="1">
      <alignment horizontal="center" vertical="top" wrapText="1"/>
      <protection/>
    </xf>
    <xf numFmtId="4" fontId="10" fillId="0" borderId="0" xfId="20" applyNumberFormat="1" applyFont="1" applyBorder="1" applyAlignment="1">
      <alignment horizontal="left" vertical="top" wrapText="1"/>
      <protection/>
    </xf>
    <xf numFmtId="15" fontId="14" fillId="0" borderId="0" xfId="0" applyNumberFormat="1" applyFont="1" applyBorder="1" applyAlignment="1">
      <alignment vertical="top" wrapText="1"/>
    </xf>
    <xf numFmtId="43" fontId="10" fillId="0" borderId="0" xfId="18" applyNumberFormat="1" applyFont="1" applyBorder="1" applyAlignment="1">
      <alignment horizontal="center" vertical="top"/>
    </xf>
    <xf numFmtId="15" fontId="14" fillId="0" borderId="0" xfId="0" applyNumberFormat="1" applyFont="1" applyBorder="1" applyAlignment="1">
      <alignment vertical="top"/>
    </xf>
    <xf numFmtId="0" fontId="10" fillId="0" borderId="0" xfId="0" applyFont="1" applyFill="1" applyBorder="1" applyAlignment="1">
      <alignment vertical="top" wrapText="1"/>
    </xf>
    <xf numFmtId="3" fontId="10" fillId="0" borderId="0" xfId="20" applyNumberFormat="1" applyFont="1" applyFill="1" applyBorder="1" applyAlignment="1">
      <alignment vertical="top"/>
      <protection/>
    </xf>
    <xf numFmtId="4" fontId="10" fillId="0" borderId="0" xfId="20" applyNumberFormat="1" applyFont="1" applyFill="1" applyBorder="1" applyAlignment="1">
      <alignment horizontal="left" vertical="top" wrapText="1"/>
      <protection/>
    </xf>
    <xf numFmtId="3" fontId="10" fillId="0" borderId="0" xfId="20" applyNumberFormat="1" applyFont="1" applyBorder="1" applyAlignment="1">
      <alignment vertical="top" wrapText="1"/>
      <protection/>
    </xf>
    <xf numFmtId="4" fontId="10" fillId="0" borderId="0" xfId="0" applyNumberFormat="1" applyFont="1" applyBorder="1" applyAlignment="1">
      <alignment horizontal="left" vertical="top" wrapText="1"/>
    </xf>
    <xf numFmtId="1" fontId="11" fillId="2" borderId="0" xfId="0" applyNumberFormat="1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3" fontId="10" fillId="0" borderId="0" xfId="20" applyNumberFormat="1" applyFont="1" applyBorder="1" applyAlignment="1">
      <alignment horizontal="left" vertical="top" wrapText="1"/>
      <protection/>
    </xf>
    <xf numFmtId="0" fontId="10" fillId="0" borderId="0" xfId="20" applyFont="1" applyBorder="1" applyAlignment="1">
      <alignment horizontal="left" vertical="top" wrapText="1"/>
      <protection/>
    </xf>
    <xf numFmtId="187" fontId="10" fillId="0" borderId="0" xfId="18" applyNumberFormat="1" applyFont="1" applyBorder="1" applyAlignment="1">
      <alignment horizontal="left" vertical="top" wrapText="1"/>
    </xf>
    <xf numFmtId="1" fontId="12" fillId="0" borderId="0" xfId="0" applyNumberFormat="1" applyFont="1" applyBorder="1" applyAlignment="1">
      <alignment horizontal="left" vertical="top" wrapText="1"/>
    </xf>
    <xf numFmtId="15" fontId="12" fillId="0" borderId="0" xfId="0" applyNumberFormat="1" applyFont="1" applyBorder="1" applyAlignment="1">
      <alignment horizontal="left" vertical="top" wrapText="1"/>
    </xf>
    <xf numFmtId="1" fontId="11" fillId="0" borderId="0" xfId="0" applyNumberFormat="1" applyFont="1" applyBorder="1" applyAlignment="1">
      <alignment horizontal="left" vertical="top" wrapText="1"/>
    </xf>
    <xf numFmtId="43" fontId="10" fillId="0" borderId="0" xfId="18" applyNumberFormat="1" applyFont="1" applyBorder="1" applyAlignment="1">
      <alignment horizontal="left" vertical="top" wrapText="1"/>
    </xf>
    <xf numFmtId="4" fontId="10" fillId="0" borderId="0" xfId="0" applyNumberFormat="1" applyFont="1" applyBorder="1" applyAlignment="1">
      <alignment vertical="top" wrapText="1"/>
    </xf>
    <xf numFmtId="4" fontId="10" fillId="0" borderId="0" xfId="20" applyNumberFormat="1" applyFont="1" applyBorder="1" applyAlignment="1">
      <alignment vertical="top" wrapText="1"/>
      <protection/>
    </xf>
    <xf numFmtId="0" fontId="11" fillId="0" borderId="0" xfId="0" applyFont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</cellStyles>
  <dxfs count="20"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/>
        <i val="0"/>
        <u val="none"/>
        <strike val="0"/>
        <sz val="16"/>
        <name val="TH SarabunPSK"/>
        <color auto="1"/>
        <condense val="0"/>
        <extend val="0"/>
      </font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66675</xdr:rowOff>
    </xdr:from>
    <xdr:to>
      <xdr:col>15</xdr:col>
      <xdr:colOff>0</xdr:colOff>
      <xdr:row>23</xdr:row>
      <xdr:rowOff>285750</xdr:rowOff>
    </xdr:to>
    <xdr:sp macro="" textlink="">
      <xdr:nvSpPr>
        <xdr:cNvPr id="2" name="TextBox 1"/>
        <xdr:cNvSpPr txBox="1"/>
      </xdr:nvSpPr>
      <xdr:spPr>
        <a:xfrm>
          <a:off x="66675" y="43053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0</xdr:col>
      <xdr:colOff>76200</xdr:colOff>
      <xdr:row>26</xdr:row>
      <xdr:rowOff>66675</xdr:rowOff>
    </xdr:from>
    <xdr:to>
      <xdr:col>15</xdr:col>
      <xdr:colOff>0</xdr:colOff>
      <xdr:row>36</xdr:row>
      <xdr:rowOff>190500</xdr:rowOff>
    </xdr:to>
    <xdr:sp macro="" textlink="">
      <xdr:nvSpPr>
        <xdr:cNvPr id="3" name="TextBox 2"/>
        <xdr:cNvSpPr txBox="1"/>
      </xdr:nvSpPr>
      <xdr:spPr>
        <a:xfrm>
          <a:off x="76200" y="7172325"/>
          <a:ext cx="11010900" cy="2028825"/>
        </a:xfrm>
        <a:prstGeom prst="rect">
          <a:avLst/>
        </a:prstGeom>
        <a:solidFill>
          <a:srgbClr val="FFFFFF"/>
        </a:solidFill>
        <a:ln w="952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totalsRowShown="0" headerRowDxfId="19" dataDxfId="18">
  <autoFilter ref="A1:R65536"/>
  <tableColumns count="18">
    <tableColumn id="1" name="ปีงบประมาณ" dataDxfId="17"/>
    <tableColumn id="16" name="ประเภทหน่วยงาน" dataDxfId="16"/>
    <tableColumn id="17" name="กระทรวง" dataDxfId="15"/>
    <tableColumn id="2" name="ชื่อหน่วยงาน" dataDxfId="14"/>
    <tableColumn id="3" name="อำเภอ" dataDxfId="13"/>
    <tableColumn id="4" name="จังหวัด" dataDxfId="12"/>
    <tableColumn id="5" name="งานที่ซื้อหรือจ้าง" dataDxfId="11"/>
    <tableColumn id="6" name="วงเงินงบประมาณที่ได้รับจัดสรร" dataDxfId="10"/>
    <tableColumn id="7" name="แหล่งที่มาของงบประมาณ" dataDxfId="9"/>
    <tableColumn id="8" name="สถานะการจัดซื้อจัดจ้าง" dataDxfId="8"/>
    <tableColumn id="9" name="วิธีการจัดซื้อจัดจ้าง" dataDxfId="7"/>
    <tableColumn id="10" name="ราคากลาง (บาท)" dataDxfId="6"/>
    <tableColumn id="18" name="ราคาที่ตกลงซื้อหรือจ้าง (บาท)" dataDxfId="5"/>
    <tableColumn id="11" name="เลขประจำตัวผู้เสียภาษี" dataDxfId="4"/>
    <tableColumn id="12" name="รายชื่อผู้ประกอบการที่ได้รับการคัดเลือก" dataDxfId="3"/>
    <tableColumn id="13" name="เลขที่โครงการ" dataDxfId="2"/>
    <tableColumn id="14" name="วันที่ลงนามในสัญญา " dataDxfId="1"/>
    <tableColumn id="15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 topLeftCell="A1">
      <selection activeCell="F10" sqref="F10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11" t="s">
        <v>145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39.75">
      <c r="A2" s="11" t="s">
        <v>131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ht="27.75">
      <c r="A3" s="5" t="s">
        <v>132</v>
      </c>
    </row>
    <row r="5" spans="4:7" ht="15">
      <c r="D5" s="8" t="s">
        <v>8</v>
      </c>
      <c r="E5" s="8" t="s">
        <v>133</v>
      </c>
      <c r="F5" s="8" t="s">
        <v>135</v>
      </c>
      <c r="G5" s="7"/>
    </row>
    <row r="6" spans="4:7" ht="27.75">
      <c r="D6" s="10" t="s">
        <v>136</v>
      </c>
      <c r="E6" s="6">
        <v>1</v>
      </c>
      <c r="F6" s="12">
        <v>700000</v>
      </c>
      <c r="G6" s="7"/>
    </row>
    <row r="7" spans="4:7" ht="27.75">
      <c r="D7" s="10" t="s">
        <v>137</v>
      </c>
      <c r="E7" s="6"/>
      <c r="F7" s="6"/>
      <c r="G7" s="7"/>
    </row>
    <row r="8" spans="4:7" ht="27.75">
      <c r="D8" s="10" t="s">
        <v>138</v>
      </c>
      <c r="E8" s="6">
        <v>125</v>
      </c>
      <c r="F8" s="13">
        <v>5824542.59</v>
      </c>
      <c r="G8" s="7"/>
    </row>
    <row r="9" spans="4:7" ht="27.75">
      <c r="D9" s="10" t="s">
        <v>139</v>
      </c>
      <c r="E9" s="6"/>
      <c r="F9" s="6"/>
      <c r="G9" s="7"/>
    </row>
    <row r="10" spans="4:7" ht="27.75">
      <c r="D10" s="10" t="s">
        <v>142</v>
      </c>
      <c r="E10" s="6"/>
      <c r="F10" s="6"/>
      <c r="G10" s="7"/>
    </row>
    <row r="11" spans="4:6" ht="15">
      <c r="D11" s="8" t="s">
        <v>134</v>
      </c>
      <c r="E11" s="9"/>
      <c r="F11" s="9"/>
    </row>
    <row r="13" ht="27.75">
      <c r="A13" s="5" t="s">
        <v>140</v>
      </c>
    </row>
    <row r="14" ht="24"/>
    <row r="24" ht="24"/>
    <row r="26" ht="27.75">
      <c r="A26" s="5" t="s">
        <v>141</v>
      </c>
    </row>
  </sheetData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1"/>
  <sheetViews>
    <sheetView tabSelected="1" view="pageBreakPreview" zoomScaleSheetLayoutView="100" workbookViewId="0" topLeftCell="A118">
      <selection activeCell="H122" sqref="H122"/>
    </sheetView>
  </sheetViews>
  <sheetFormatPr defaultColWidth="9.00390625" defaultRowHeight="15"/>
  <cols>
    <col min="1" max="1" width="14.2812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11.140625" style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2812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2812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15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15">
      <c r="A2" s="1">
        <v>2566</v>
      </c>
      <c r="B2" s="1" t="s">
        <v>61</v>
      </c>
      <c r="C2" s="1" t="s">
        <v>51</v>
      </c>
      <c r="D2" s="1" t="s">
        <v>146</v>
      </c>
      <c r="E2" s="1" t="s">
        <v>147</v>
      </c>
      <c r="F2" s="1" t="s">
        <v>73</v>
      </c>
      <c r="G2" s="14" t="s">
        <v>148</v>
      </c>
      <c r="H2" s="15">
        <v>85800</v>
      </c>
      <c r="I2" s="16" t="s">
        <v>164</v>
      </c>
      <c r="J2" s="17" t="s">
        <v>149</v>
      </c>
      <c r="K2" s="18" t="s">
        <v>150</v>
      </c>
      <c r="L2" s="16">
        <v>85800</v>
      </c>
      <c r="M2" s="19">
        <v>85800</v>
      </c>
      <c r="N2" s="20">
        <v>3730600947562</v>
      </c>
      <c r="O2" s="21" t="s">
        <v>151</v>
      </c>
      <c r="P2" s="20">
        <v>65117184119</v>
      </c>
      <c r="Q2" s="22">
        <v>24049</v>
      </c>
      <c r="R2" s="22">
        <v>243210</v>
      </c>
    </row>
    <row r="3" spans="1:18" ht="43.5">
      <c r="A3" s="1">
        <v>2566</v>
      </c>
      <c r="B3" s="1" t="s">
        <v>61</v>
      </c>
      <c r="C3" s="1" t="s">
        <v>51</v>
      </c>
      <c r="D3" s="1" t="s">
        <v>146</v>
      </c>
      <c r="E3" s="1" t="s">
        <v>147</v>
      </c>
      <c r="F3" s="1" t="s">
        <v>73</v>
      </c>
      <c r="G3" s="23" t="s">
        <v>152</v>
      </c>
      <c r="H3" s="15">
        <v>32500</v>
      </c>
      <c r="I3" s="16" t="s">
        <v>164</v>
      </c>
      <c r="J3" s="17" t="s">
        <v>149</v>
      </c>
      <c r="K3" s="18" t="s">
        <v>150</v>
      </c>
      <c r="L3" s="16">
        <f>(H3)</f>
        <v>32500</v>
      </c>
      <c r="M3" s="16">
        <f>(H3)</f>
        <v>32500</v>
      </c>
      <c r="N3" s="24">
        <v>3301401316486</v>
      </c>
      <c r="O3" s="25" t="s">
        <v>153</v>
      </c>
      <c r="P3" s="26">
        <v>65117195899</v>
      </c>
      <c r="Q3" s="22">
        <v>24050</v>
      </c>
      <c r="R3" s="22">
        <v>243203</v>
      </c>
    </row>
    <row r="4" spans="1:18" ht="65.25">
      <c r="A4" s="1">
        <v>2566</v>
      </c>
      <c r="B4" s="1" t="s">
        <v>61</v>
      </c>
      <c r="C4" s="1" t="s">
        <v>51</v>
      </c>
      <c r="D4" s="1" t="s">
        <v>146</v>
      </c>
      <c r="E4" s="1" t="s">
        <v>147</v>
      </c>
      <c r="F4" s="1" t="s">
        <v>73</v>
      </c>
      <c r="G4" s="23" t="s">
        <v>154</v>
      </c>
      <c r="H4" s="27">
        <v>9732.72</v>
      </c>
      <c r="I4" s="16" t="s">
        <v>164</v>
      </c>
      <c r="J4" s="17" t="s">
        <v>149</v>
      </c>
      <c r="K4" s="18" t="s">
        <v>150</v>
      </c>
      <c r="L4" s="28">
        <f aca="true" t="shared" si="0" ref="L4:L10">(H4)</f>
        <v>9732.72</v>
      </c>
      <c r="M4" s="28">
        <f aca="true" t="shared" si="1" ref="M4:M10">(H4)</f>
        <v>9732.72</v>
      </c>
      <c r="N4" s="20">
        <v>305557002101</v>
      </c>
      <c r="O4" s="29" t="s">
        <v>155</v>
      </c>
      <c r="P4" s="26">
        <v>65117242799</v>
      </c>
      <c r="Q4" s="22">
        <v>24053</v>
      </c>
      <c r="R4" s="22">
        <v>243206</v>
      </c>
    </row>
    <row r="5" spans="1:18" ht="15">
      <c r="A5" s="1">
        <v>2566</v>
      </c>
      <c r="B5" s="1" t="s">
        <v>61</v>
      </c>
      <c r="C5" s="1" t="s">
        <v>51</v>
      </c>
      <c r="D5" s="1" t="s">
        <v>146</v>
      </c>
      <c r="E5" s="1" t="s">
        <v>147</v>
      </c>
      <c r="F5" s="1" t="s">
        <v>73</v>
      </c>
      <c r="G5" s="14" t="s">
        <v>156</v>
      </c>
      <c r="H5" s="15">
        <v>33526</v>
      </c>
      <c r="I5" s="16" t="s">
        <v>164</v>
      </c>
      <c r="J5" s="17" t="s">
        <v>149</v>
      </c>
      <c r="K5" s="18" t="s">
        <v>150</v>
      </c>
      <c r="L5" s="16">
        <f t="shared" si="0"/>
        <v>33526</v>
      </c>
      <c r="M5" s="16">
        <f t="shared" si="1"/>
        <v>33526</v>
      </c>
      <c r="N5" s="20">
        <v>3301401317601</v>
      </c>
      <c r="O5" s="25" t="s">
        <v>157</v>
      </c>
      <c r="P5" s="26">
        <v>65117314856</v>
      </c>
      <c r="Q5" s="22">
        <v>24060</v>
      </c>
      <c r="R5" s="22">
        <v>243213</v>
      </c>
    </row>
    <row r="6" spans="1:18" ht="15">
      <c r="A6" s="1">
        <v>2566</v>
      </c>
      <c r="B6" s="1" t="s">
        <v>61</v>
      </c>
      <c r="C6" s="1" t="s">
        <v>51</v>
      </c>
      <c r="D6" s="1" t="s">
        <v>146</v>
      </c>
      <c r="E6" s="1" t="s">
        <v>147</v>
      </c>
      <c r="F6" s="1" t="s">
        <v>73</v>
      </c>
      <c r="G6" s="14" t="s">
        <v>156</v>
      </c>
      <c r="H6" s="15">
        <v>20390</v>
      </c>
      <c r="I6" s="16" t="s">
        <v>164</v>
      </c>
      <c r="J6" s="17" t="s">
        <v>149</v>
      </c>
      <c r="K6" s="18" t="s">
        <v>150</v>
      </c>
      <c r="L6" s="16">
        <f t="shared" si="0"/>
        <v>20390</v>
      </c>
      <c r="M6" s="16">
        <f t="shared" si="1"/>
        <v>20390</v>
      </c>
      <c r="N6" s="20">
        <v>3301401317601</v>
      </c>
      <c r="O6" s="25" t="s">
        <v>157</v>
      </c>
      <c r="P6" s="26">
        <v>65117318876</v>
      </c>
      <c r="Q6" s="22">
        <v>24060</v>
      </c>
      <c r="R6" s="22">
        <v>243213</v>
      </c>
    </row>
    <row r="7" spans="1:18" ht="15">
      <c r="A7" s="1">
        <v>2566</v>
      </c>
      <c r="B7" s="1" t="s">
        <v>61</v>
      </c>
      <c r="C7" s="1" t="s">
        <v>51</v>
      </c>
      <c r="D7" s="1" t="s">
        <v>146</v>
      </c>
      <c r="E7" s="1" t="s">
        <v>147</v>
      </c>
      <c r="F7" s="1" t="s">
        <v>73</v>
      </c>
      <c r="G7" s="14" t="s">
        <v>158</v>
      </c>
      <c r="H7" s="15">
        <v>7740</v>
      </c>
      <c r="I7" s="16" t="s">
        <v>164</v>
      </c>
      <c r="J7" s="17" t="s">
        <v>149</v>
      </c>
      <c r="K7" s="18" t="s">
        <v>150</v>
      </c>
      <c r="L7" s="16">
        <f t="shared" si="0"/>
        <v>7740</v>
      </c>
      <c r="M7" s="16">
        <f t="shared" si="1"/>
        <v>7740</v>
      </c>
      <c r="N7" s="20">
        <v>3301401317601</v>
      </c>
      <c r="O7" s="25" t="s">
        <v>157</v>
      </c>
      <c r="P7" s="26">
        <v>65117321327</v>
      </c>
      <c r="Q7" s="22">
        <v>24060</v>
      </c>
      <c r="R7" s="22">
        <v>243213</v>
      </c>
    </row>
    <row r="8" spans="1:18" ht="65.25">
      <c r="A8" s="1">
        <v>2566</v>
      </c>
      <c r="B8" s="1" t="s">
        <v>61</v>
      </c>
      <c r="C8" s="1" t="s">
        <v>51</v>
      </c>
      <c r="D8" s="1" t="s">
        <v>146</v>
      </c>
      <c r="E8" s="1" t="s">
        <v>147</v>
      </c>
      <c r="F8" s="1" t="s">
        <v>73</v>
      </c>
      <c r="G8" s="23" t="s">
        <v>159</v>
      </c>
      <c r="H8" s="15">
        <v>9136.13</v>
      </c>
      <c r="I8" s="16" t="s">
        <v>164</v>
      </c>
      <c r="J8" s="17" t="s">
        <v>149</v>
      </c>
      <c r="K8" s="18" t="s">
        <v>150</v>
      </c>
      <c r="L8" s="16">
        <f t="shared" si="0"/>
        <v>9136.13</v>
      </c>
      <c r="M8" s="16">
        <f t="shared" si="1"/>
        <v>9136.13</v>
      </c>
      <c r="N8" s="20">
        <v>305557002101</v>
      </c>
      <c r="O8" s="29" t="s">
        <v>155</v>
      </c>
      <c r="P8" s="26">
        <v>65117380676</v>
      </c>
      <c r="Q8" s="22">
        <v>24062</v>
      </c>
      <c r="R8" s="22">
        <v>243215</v>
      </c>
    </row>
    <row r="9" spans="1:18" ht="65.25">
      <c r="A9" s="1">
        <v>2566</v>
      </c>
      <c r="B9" s="1" t="s">
        <v>61</v>
      </c>
      <c r="C9" s="1" t="s">
        <v>51</v>
      </c>
      <c r="D9" s="1" t="s">
        <v>146</v>
      </c>
      <c r="E9" s="1" t="s">
        <v>147</v>
      </c>
      <c r="F9" s="1" t="s">
        <v>73</v>
      </c>
      <c r="G9" s="23" t="s">
        <v>160</v>
      </c>
      <c r="H9" s="15">
        <v>18670</v>
      </c>
      <c r="I9" s="16" t="s">
        <v>164</v>
      </c>
      <c r="J9" s="17" t="s">
        <v>149</v>
      </c>
      <c r="K9" s="18" t="s">
        <v>150</v>
      </c>
      <c r="L9" s="16">
        <f t="shared" si="0"/>
        <v>18670</v>
      </c>
      <c r="M9" s="16">
        <f t="shared" si="1"/>
        <v>18670</v>
      </c>
      <c r="N9" s="30">
        <v>1309900391301</v>
      </c>
      <c r="O9" s="29" t="s">
        <v>161</v>
      </c>
      <c r="P9" s="26">
        <v>65117536353</v>
      </c>
      <c r="Q9" s="22">
        <v>24063</v>
      </c>
      <c r="R9" s="22">
        <v>24443</v>
      </c>
    </row>
    <row r="10" spans="1:18" ht="43.5">
      <c r="A10" s="1">
        <v>2566</v>
      </c>
      <c r="B10" s="1" t="s">
        <v>61</v>
      </c>
      <c r="C10" s="1" t="s">
        <v>51</v>
      </c>
      <c r="D10" s="1" t="s">
        <v>146</v>
      </c>
      <c r="E10" s="1" t="s">
        <v>147</v>
      </c>
      <c r="F10" s="1" t="s">
        <v>73</v>
      </c>
      <c r="G10" s="23" t="s">
        <v>162</v>
      </c>
      <c r="H10" s="27">
        <v>6400</v>
      </c>
      <c r="I10" s="16" t="s">
        <v>164</v>
      </c>
      <c r="J10" s="17" t="s">
        <v>149</v>
      </c>
      <c r="K10" s="18" t="s">
        <v>150</v>
      </c>
      <c r="L10" s="16">
        <f>(H10)</f>
        <v>6400</v>
      </c>
      <c r="M10" s="16">
        <f>(H10)</f>
        <v>6400</v>
      </c>
      <c r="N10" s="31">
        <v>5301400017562</v>
      </c>
      <c r="O10" s="25" t="s">
        <v>163</v>
      </c>
      <c r="P10" s="26">
        <v>65117451313</v>
      </c>
      <c r="Q10" s="22">
        <v>24067</v>
      </c>
      <c r="R10" s="22">
        <v>243220</v>
      </c>
    </row>
    <row r="11" spans="1:18" ht="65.25">
      <c r="A11" s="1">
        <v>2566</v>
      </c>
      <c r="B11" s="1" t="s">
        <v>61</v>
      </c>
      <c r="C11" s="1" t="s">
        <v>51</v>
      </c>
      <c r="D11" s="1" t="s">
        <v>146</v>
      </c>
      <c r="E11" s="1" t="s">
        <v>147</v>
      </c>
      <c r="F11" s="1" t="s">
        <v>73</v>
      </c>
      <c r="G11" s="23" t="s">
        <v>165</v>
      </c>
      <c r="H11" s="27">
        <v>18000</v>
      </c>
      <c r="I11" s="16" t="s">
        <v>164</v>
      </c>
      <c r="J11" s="17" t="s">
        <v>149</v>
      </c>
      <c r="K11" s="18" t="s">
        <v>150</v>
      </c>
      <c r="L11" s="16">
        <f aca="true" t="shared" si="2" ref="L11:L13">(H11)</f>
        <v>18000</v>
      </c>
      <c r="M11" s="32">
        <f aca="true" t="shared" si="3" ref="M11:M13">(H11)</f>
        <v>18000</v>
      </c>
      <c r="N11" s="33">
        <v>3300900248361</v>
      </c>
      <c r="O11" s="34" t="s">
        <v>166</v>
      </c>
      <c r="P11" s="26">
        <v>65117528500</v>
      </c>
      <c r="Q11" s="22">
        <v>24071</v>
      </c>
      <c r="R11" s="22">
        <v>24072</v>
      </c>
    </row>
    <row r="12" spans="1:18" ht="43.5">
      <c r="A12" s="1">
        <v>2566</v>
      </c>
      <c r="B12" s="1" t="s">
        <v>61</v>
      </c>
      <c r="C12" s="1" t="s">
        <v>51</v>
      </c>
      <c r="D12" s="1" t="s">
        <v>146</v>
      </c>
      <c r="E12" s="1" t="s">
        <v>147</v>
      </c>
      <c r="F12" s="1" t="s">
        <v>73</v>
      </c>
      <c r="G12" s="23" t="s">
        <v>167</v>
      </c>
      <c r="H12" s="15">
        <v>18670</v>
      </c>
      <c r="I12" s="16" t="s">
        <v>164</v>
      </c>
      <c r="J12" s="17" t="s">
        <v>149</v>
      </c>
      <c r="K12" s="18" t="s">
        <v>150</v>
      </c>
      <c r="L12" s="16">
        <f t="shared" si="2"/>
        <v>18670</v>
      </c>
      <c r="M12" s="32">
        <f t="shared" si="3"/>
        <v>18670</v>
      </c>
      <c r="N12" s="30">
        <v>1309900391301</v>
      </c>
      <c r="O12" s="29" t="s">
        <v>161</v>
      </c>
      <c r="P12" s="26">
        <v>65117536353</v>
      </c>
      <c r="Q12" s="22">
        <v>24071</v>
      </c>
      <c r="R12" s="22">
        <v>24443</v>
      </c>
    </row>
    <row r="13" spans="1:18" ht="43.5">
      <c r="A13" s="1">
        <v>2566</v>
      </c>
      <c r="B13" s="1" t="s">
        <v>61</v>
      </c>
      <c r="C13" s="1" t="s">
        <v>51</v>
      </c>
      <c r="D13" s="1" t="s">
        <v>146</v>
      </c>
      <c r="E13" s="1" t="s">
        <v>147</v>
      </c>
      <c r="F13" s="1" t="s">
        <v>73</v>
      </c>
      <c r="G13" s="23" t="s">
        <v>168</v>
      </c>
      <c r="H13" s="27">
        <v>9500</v>
      </c>
      <c r="I13" s="16" t="s">
        <v>164</v>
      </c>
      <c r="J13" s="17" t="s">
        <v>149</v>
      </c>
      <c r="K13" s="18" t="s">
        <v>150</v>
      </c>
      <c r="L13" s="16">
        <f>(H13)</f>
        <v>9500</v>
      </c>
      <c r="M13" s="32">
        <f>(H13)</f>
        <v>9500</v>
      </c>
      <c r="N13" s="31">
        <v>3301401317601</v>
      </c>
      <c r="O13" s="25" t="s">
        <v>157</v>
      </c>
      <c r="P13" s="35">
        <v>65117455675</v>
      </c>
      <c r="Q13" s="22">
        <v>24069</v>
      </c>
      <c r="R13" s="22">
        <v>24076</v>
      </c>
    </row>
    <row r="14" spans="1:18" ht="43.5">
      <c r="A14" s="1">
        <v>2566</v>
      </c>
      <c r="B14" s="1" t="s">
        <v>61</v>
      </c>
      <c r="C14" s="1" t="s">
        <v>51</v>
      </c>
      <c r="D14" s="1" t="s">
        <v>146</v>
      </c>
      <c r="E14" s="1" t="s">
        <v>147</v>
      </c>
      <c r="F14" s="1" t="s">
        <v>73</v>
      </c>
      <c r="G14" s="23" t="s">
        <v>169</v>
      </c>
      <c r="H14" s="27">
        <v>8370</v>
      </c>
      <c r="I14" s="16" t="s">
        <v>164</v>
      </c>
      <c r="J14" s="17" t="s">
        <v>149</v>
      </c>
      <c r="K14" s="18" t="s">
        <v>150</v>
      </c>
      <c r="L14" s="16">
        <f aca="true" t="shared" si="4" ref="L14:L22">(H14)</f>
        <v>8370</v>
      </c>
      <c r="M14" s="16">
        <f aca="true" t="shared" si="5" ref="M14:M22">(H14)</f>
        <v>8370</v>
      </c>
      <c r="N14" s="31">
        <v>3301000827706</v>
      </c>
      <c r="O14" s="29" t="s">
        <v>170</v>
      </c>
      <c r="P14" s="26">
        <v>65127130571</v>
      </c>
      <c r="Q14" s="22">
        <v>24082</v>
      </c>
      <c r="R14" s="22">
        <v>24089</v>
      </c>
    </row>
    <row r="15" spans="1:18" ht="65.25">
      <c r="A15" s="1">
        <v>2566</v>
      </c>
      <c r="B15" s="1" t="s">
        <v>61</v>
      </c>
      <c r="C15" s="1" t="s">
        <v>51</v>
      </c>
      <c r="D15" s="1" t="s">
        <v>146</v>
      </c>
      <c r="E15" s="1" t="s">
        <v>147</v>
      </c>
      <c r="F15" s="1" t="s">
        <v>73</v>
      </c>
      <c r="G15" s="23" t="s">
        <v>171</v>
      </c>
      <c r="H15" s="27">
        <v>13855</v>
      </c>
      <c r="I15" s="16" t="s">
        <v>164</v>
      </c>
      <c r="J15" s="17" t="s">
        <v>149</v>
      </c>
      <c r="K15" s="18" t="s">
        <v>150</v>
      </c>
      <c r="L15" s="16">
        <f t="shared" si="4"/>
        <v>13855</v>
      </c>
      <c r="M15" s="32">
        <f t="shared" si="5"/>
        <v>13855</v>
      </c>
      <c r="N15" s="31">
        <v>3301401317601</v>
      </c>
      <c r="O15" s="25" t="s">
        <v>157</v>
      </c>
      <c r="P15" s="26">
        <v>65127135537</v>
      </c>
      <c r="Q15" s="22">
        <v>24082</v>
      </c>
      <c r="R15" s="22">
        <v>24097</v>
      </c>
    </row>
    <row r="16" spans="1:18" ht="43.5">
      <c r="A16" s="1">
        <v>2566</v>
      </c>
      <c r="B16" s="1" t="s">
        <v>61</v>
      </c>
      <c r="C16" s="1" t="s">
        <v>51</v>
      </c>
      <c r="D16" s="1" t="s">
        <v>146</v>
      </c>
      <c r="E16" s="1" t="s">
        <v>147</v>
      </c>
      <c r="F16" s="1" t="s">
        <v>73</v>
      </c>
      <c r="G16" s="23" t="s">
        <v>172</v>
      </c>
      <c r="H16" s="27">
        <v>21260</v>
      </c>
      <c r="I16" s="16" t="s">
        <v>164</v>
      </c>
      <c r="J16" s="17" t="s">
        <v>149</v>
      </c>
      <c r="K16" s="18" t="s">
        <v>150</v>
      </c>
      <c r="L16" s="16">
        <f t="shared" si="4"/>
        <v>21260</v>
      </c>
      <c r="M16" s="32">
        <f t="shared" si="5"/>
        <v>21260</v>
      </c>
      <c r="N16" s="33">
        <v>3301400963691</v>
      </c>
      <c r="O16" s="34" t="s">
        <v>173</v>
      </c>
      <c r="P16" s="26">
        <v>65127106600</v>
      </c>
      <c r="Q16" s="22">
        <v>24082</v>
      </c>
      <c r="R16" s="22">
        <v>24112</v>
      </c>
    </row>
    <row r="17" spans="1:18" ht="43.5">
      <c r="A17" s="1">
        <v>2566</v>
      </c>
      <c r="B17" s="1" t="s">
        <v>61</v>
      </c>
      <c r="C17" s="1" t="s">
        <v>51</v>
      </c>
      <c r="D17" s="1" t="s">
        <v>146</v>
      </c>
      <c r="E17" s="1" t="s">
        <v>147</v>
      </c>
      <c r="F17" s="1" t="s">
        <v>73</v>
      </c>
      <c r="G17" s="23" t="s">
        <v>174</v>
      </c>
      <c r="H17" s="15">
        <v>5760</v>
      </c>
      <c r="I17" s="16" t="s">
        <v>164</v>
      </c>
      <c r="J17" s="17" t="s">
        <v>149</v>
      </c>
      <c r="K17" s="18" t="s">
        <v>150</v>
      </c>
      <c r="L17" s="16">
        <f t="shared" si="4"/>
        <v>5760</v>
      </c>
      <c r="M17" s="32">
        <f t="shared" si="5"/>
        <v>5760</v>
      </c>
      <c r="N17" s="31">
        <v>3301400269549</v>
      </c>
      <c r="O17" s="25" t="s">
        <v>175</v>
      </c>
      <c r="P17" s="26">
        <v>65127138592</v>
      </c>
      <c r="Q17" s="22">
        <v>24082</v>
      </c>
      <c r="R17" s="22">
        <v>24097</v>
      </c>
    </row>
    <row r="18" spans="1:18" ht="43.5">
      <c r="A18" s="1">
        <v>2566</v>
      </c>
      <c r="B18" s="1" t="s">
        <v>61</v>
      </c>
      <c r="C18" s="1" t="s">
        <v>51</v>
      </c>
      <c r="D18" s="1" t="s">
        <v>146</v>
      </c>
      <c r="E18" s="1" t="s">
        <v>147</v>
      </c>
      <c r="F18" s="1" t="s">
        <v>73</v>
      </c>
      <c r="G18" s="36" t="s">
        <v>176</v>
      </c>
      <c r="H18" s="15">
        <v>10000</v>
      </c>
      <c r="I18" s="16" t="s">
        <v>164</v>
      </c>
      <c r="J18" s="17" t="s">
        <v>149</v>
      </c>
      <c r="K18" s="18" t="s">
        <v>150</v>
      </c>
      <c r="L18" s="16">
        <f t="shared" si="4"/>
        <v>10000</v>
      </c>
      <c r="M18" s="32">
        <f t="shared" si="5"/>
        <v>10000</v>
      </c>
      <c r="N18" s="31">
        <v>1309900233668</v>
      </c>
      <c r="O18" s="29" t="s">
        <v>177</v>
      </c>
      <c r="P18" s="26">
        <v>65127224105</v>
      </c>
      <c r="Q18" s="22">
        <v>24085</v>
      </c>
      <c r="R18" s="22">
        <v>24092</v>
      </c>
    </row>
    <row r="19" spans="1:18" ht="43.5">
      <c r="A19" s="1">
        <v>2566</v>
      </c>
      <c r="B19" s="1" t="s">
        <v>61</v>
      </c>
      <c r="C19" s="1" t="s">
        <v>51</v>
      </c>
      <c r="D19" s="1" t="s">
        <v>146</v>
      </c>
      <c r="E19" s="1" t="s">
        <v>147</v>
      </c>
      <c r="F19" s="1" t="s">
        <v>73</v>
      </c>
      <c r="G19" s="23" t="s">
        <v>152</v>
      </c>
      <c r="H19" s="15">
        <v>5730</v>
      </c>
      <c r="I19" s="16" t="s">
        <v>164</v>
      </c>
      <c r="J19" s="17" t="s">
        <v>149</v>
      </c>
      <c r="K19" s="18" t="s">
        <v>150</v>
      </c>
      <c r="L19" s="16">
        <f t="shared" si="4"/>
        <v>5730</v>
      </c>
      <c r="M19" s="32">
        <f t="shared" si="5"/>
        <v>5730</v>
      </c>
      <c r="N19" s="31">
        <v>3301000827706</v>
      </c>
      <c r="O19" s="29" t="s">
        <v>170</v>
      </c>
      <c r="P19" s="26">
        <v>65127219994</v>
      </c>
      <c r="Q19" s="22">
        <v>24085</v>
      </c>
      <c r="R19" s="22">
        <v>24092</v>
      </c>
    </row>
    <row r="20" spans="1:18" ht="87">
      <c r="A20" s="1">
        <v>2566</v>
      </c>
      <c r="B20" s="1" t="s">
        <v>61</v>
      </c>
      <c r="C20" s="1" t="s">
        <v>51</v>
      </c>
      <c r="D20" s="1" t="s">
        <v>146</v>
      </c>
      <c r="E20" s="1" t="s">
        <v>147</v>
      </c>
      <c r="F20" s="1" t="s">
        <v>73</v>
      </c>
      <c r="G20" s="23" t="s">
        <v>178</v>
      </c>
      <c r="H20" s="15">
        <v>5280</v>
      </c>
      <c r="I20" s="16" t="s">
        <v>164</v>
      </c>
      <c r="J20" s="17" t="s">
        <v>149</v>
      </c>
      <c r="K20" s="18" t="s">
        <v>150</v>
      </c>
      <c r="L20" s="16">
        <f t="shared" si="4"/>
        <v>5280</v>
      </c>
      <c r="M20" s="32">
        <f t="shared" si="5"/>
        <v>5280</v>
      </c>
      <c r="N20" s="31">
        <v>3301401317601</v>
      </c>
      <c r="O20" s="25" t="s">
        <v>157</v>
      </c>
      <c r="P20" s="26">
        <v>66017241938</v>
      </c>
      <c r="Q20" s="22">
        <v>24117</v>
      </c>
      <c r="R20" s="22">
        <v>24124</v>
      </c>
    </row>
    <row r="21" spans="1:18" ht="87">
      <c r="A21" s="1">
        <v>2566</v>
      </c>
      <c r="B21" s="1" t="s">
        <v>61</v>
      </c>
      <c r="C21" s="1" t="s">
        <v>51</v>
      </c>
      <c r="D21" s="1" t="s">
        <v>146</v>
      </c>
      <c r="E21" s="1" t="s">
        <v>147</v>
      </c>
      <c r="F21" s="1" t="s">
        <v>73</v>
      </c>
      <c r="G21" s="23" t="s">
        <v>179</v>
      </c>
      <c r="H21" s="15">
        <v>15000</v>
      </c>
      <c r="I21" s="16" t="s">
        <v>164</v>
      </c>
      <c r="J21" s="17" t="s">
        <v>149</v>
      </c>
      <c r="K21" s="18" t="s">
        <v>150</v>
      </c>
      <c r="L21" s="16">
        <f t="shared" si="4"/>
        <v>15000</v>
      </c>
      <c r="M21" s="32">
        <f t="shared" si="5"/>
        <v>15000</v>
      </c>
      <c r="N21" s="31">
        <v>1309901090836</v>
      </c>
      <c r="O21" s="29" t="s">
        <v>180</v>
      </c>
      <c r="P21" s="26">
        <v>66017247430</v>
      </c>
      <c r="Q21" s="22">
        <v>24117</v>
      </c>
      <c r="R21" s="22">
        <v>24124</v>
      </c>
    </row>
    <row r="22" spans="1:18" ht="87">
      <c r="A22" s="1">
        <v>2566</v>
      </c>
      <c r="B22" s="1" t="s">
        <v>61</v>
      </c>
      <c r="C22" s="1" t="s">
        <v>51</v>
      </c>
      <c r="D22" s="1" t="s">
        <v>146</v>
      </c>
      <c r="E22" s="1" t="s">
        <v>147</v>
      </c>
      <c r="F22" s="1" t="s">
        <v>73</v>
      </c>
      <c r="G22" s="29" t="s">
        <v>181</v>
      </c>
      <c r="H22" s="37">
        <v>20000</v>
      </c>
      <c r="I22" s="16" t="s">
        <v>164</v>
      </c>
      <c r="J22" s="17" t="s">
        <v>149</v>
      </c>
      <c r="K22" s="18" t="s">
        <v>150</v>
      </c>
      <c r="L22" s="16">
        <f t="shared" si="4"/>
        <v>20000</v>
      </c>
      <c r="M22" s="32">
        <f t="shared" si="5"/>
        <v>20000</v>
      </c>
      <c r="N22" s="26">
        <v>1309900763420</v>
      </c>
      <c r="O22" s="34" t="s">
        <v>182</v>
      </c>
      <c r="P22" s="26">
        <v>66017280867</v>
      </c>
      <c r="Q22" s="22">
        <v>24117</v>
      </c>
      <c r="R22" s="22">
        <v>24124</v>
      </c>
    </row>
    <row r="23" spans="1:18" ht="65.25">
      <c r="A23" s="1">
        <v>2566</v>
      </c>
      <c r="B23" s="1" t="s">
        <v>61</v>
      </c>
      <c r="C23" s="1" t="s">
        <v>51</v>
      </c>
      <c r="D23" s="1" t="s">
        <v>146</v>
      </c>
      <c r="E23" s="1" t="s">
        <v>147</v>
      </c>
      <c r="F23" s="1" t="s">
        <v>73</v>
      </c>
      <c r="G23" s="29" t="s">
        <v>183</v>
      </c>
      <c r="H23" s="37">
        <v>15310</v>
      </c>
      <c r="I23" s="16" t="s">
        <v>164</v>
      </c>
      <c r="J23" s="17" t="s">
        <v>149</v>
      </c>
      <c r="K23" s="18" t="s">
        <v>150</v>
      </c>
      <c r="L23" s="16">
        <f>(H23)</f>
        <v>15310</v>
      </c>
      <c r="M23" s="32">
        <f>(H23)</f>
        <v>15310</v>
      </c>
      <c r="N23" s="26">
        <v>3309900708409</v>
      </c>
      <c r="O23" s="29" t="s">
        <v>184</v>
      </c>
      <c r="P23" s="26">
        <v>66017458734</v>
      </c>
      <c r="Q23" s="22">
        <v>24131</v>
      </c>
      <c r="R23" s="22">
        <v>24136</v>
      </c>
    </row>
    <row r="24" spans="1:18" ht="43.5">
      <c r="A24" s="1">
        <v>2566</v>
      </c>
      <c r="B24" s="1" t="s">
        <v>61</v>
      </c>
      <c r="C24" s="1" t="s">
        <v>51</v>
      </c>
      <c r="D24" s="1" t="s">
        <v>146</v>
      </c>
      <c r="E24" s="1" t="s">
        <v>147</v>
      </c>
      <c r="F24" s="1" t="s">
        <v>73</v>
      </c>
      <c r="G24" s="29" t="s">
        <v>185</v>
      </c>
      <c r="H24" s="37">
        <v>7540</v>
      </c>
      <c r="I24" s="16" t="s">
        <v>164</v>
      </c>
      <c r="J24" s="17" t="s">
        <v>149</v>
      </c>
      <c r="K24" s="18" t="s">
        <v>150</v>
      </c>
      <c r="L24" s="16">
        <f>(H24)</f>
        <v>7540</v>
      </c>
      <c r="M24" s="32">
        <f>(H24)</f>
        <v>7540</v>
      </c>
      <c r="N24" s="31">
        <v>3301401317601</v>
      </c>
      <c r="O24" s="25" t="s">
        <v>157</v>
      </c>
      <c r="P24" s="26">
        <v>66017463836</v>
      </c>
      <c r="Q24" s="22">
        <v>24131</v>
      </c>
      <c r="R24" s="22">
        <v>24136</v>
      </c>
    </row>
    <row r="25" spans="1:18" ht="43.5">
      <c r="A25" s="1">
        <v>2566</v>
      </c>
      <c r="B25" s="1" t="s">
        <v>61</v>
      </c>
      <c r="C25" s="1" t="s">
        <v>51</v>
      </c>
      <c r="D25" s="1" t="s">
        <v>146</v>
      </c>
      <c r="E25" s="1" t="s">
        <v>147</v>
      </c>
      <c r="F25" s="1" t="s">
        <v>73</v>
      </c>
      <c r="G25" s="29" t="s">
        <v>186</v>
      </c>
      <c r="H25" s="37">
        <v>18135</v>
      </c>
      <c r="I25" s="16" t="s">
        <v>164</v>
      </c>
      <c r="J25" s="17" t="s">
        <v>149</v>
      </c>
      <c r="K25" s="18" t="s">
        <v>150</v>
      </c>
      <c r="L25" s="16">
        <f>(H25)</f>
        <v>18135</v>
      </c>
      <c r="M25" s="32">
        <f>(H25)</f>
        <v>18135</v>
      </c>
      <c r="N25" s="31">
        <v>3301401317601</v>
      </c>
      <c r="O25" s="25" t="s">
        <v>157</v>
      </c>
      <c r="P25" s="26">
        <v>66017471546</v>
      </c>
      <c r="Q25" s="22">
        <v>24131</v>
      </c>
      <c r="R25" s="22">
        <v>24136</v>
      </c>
    </row>
    <row r="26" spans="1:18" ht="15">
      <c r="A26" s="1">
        <v>2566</v>
      </c>
      <c r="B26" s="1" t="s">
        <v>61</v>
      </c>
      <c r="C26" s="1" t="s">
        <v>51</v>
      </c>
      <c r="D26" s="1" t="s">
        <v>146</v>
      </c>
      <c r="E26" s="1" t="s">
        <v>147</v>
      </c>
      <c r="F26" s="1" t="s">
        <v>73</v>
      </c>
      <c r="G26" s="29" t="s">
        <v>187</v>
      </c>
      <c r="H26" s="37">
        <v>22905</v>
      </c>
      <c r="I26" s="16" t="s">
        <v>164</v>
      </c>
      <c r="J26" s="17" t="s">
        <v>149</v>
      </c>
      <c r="K26" s="18" t="s">
        <v>150</v>
      </c>
      <c r="L26" s="16">
        <f>(H26)</f>
        <v>22905</v>
      </c>
      <c r="M26" s="32">
        <f>(H26)</f>
        <v>22905</v>
      </c>
      <c r="N26" s="35">
        <v>3301400969320</v>
      </c>
      <c r="O26" s="29" t="s">
        <v>188</v>
      </c>
      <c r="P26" s="26">
        <v>66017475036</v>
      </c>
      <c r="Q26" s="22">
        <v>24131</v>
      </c>
      <c r="R26" s="22">
        <v>24136</v>
      </c>
    </row>
    <row r="27" spans="1:18" ht="15">
      <c r="A27" s="1">
        <v>2566</v>
      </c>
      <c r="B27" s="1" t="s">
        <v>61</v>
      </c>
      <c r="C27" s="1" t="s">
        <v>51</v>
      </c>
      <c r="D27" s="1" t="s">
        <v>146</v>
      </c>
      <c r="E27" s="1" t="s">
        <v>147</v>
      </c>
      <c r="F27" s="1" t="s">
        <v>73</v>
      </c>
      <c r="G27" s="29" t="s">
        <v>187</v>
      </c>
      <c r="H27" s="37">
        <v>31825</v>
      </c>
      <c r="I27" s="16" t="s">
        <v>164</v>
      </c>
      <c r="J27" s="17" t="s">
        <v>149</v>
      </c>
      <c r="K27" s="18" t="s">
        <v>150</v>
      </c>
      <c r="L27" s="16">
        <f aca="true" t="shared" si="6" ref="L27:L30">(H27)</f>
        <v>31825</v>
      </c>
      <c r="M27" s="32">
        <f aca="true" t="shared" si="7" ref="M27:M30">(H27)</f>
        <v>31825</v>
      </c>
      <c r="N27" s="35">
        <v>3301400969321</v>
      </c>
      <c r="O27" s="29" t="s">
        <v>188</v>
      </c>
      <c r="P27" s="26">
        <v>66027103880</v>
      </c>
      <c r="Q27" s="22">
        <v>24138</v>
      </c>
      <c r="R27" s="22">
        <v>24145</v>
      </c>
    </row>
    <row r="28" spans="1:18" ht="43.5">
      <c r="A28" s="1">
        <v>2566</v>
      </c>
      <c r="B28" s="1" t="s">
        <v>61</v>
      </c>
      <c r="C28" s="1" t="s">
        <v>51</v>
      </c>
      <c r="D28" s="1" t="s">
        <v>146</v>
      </c>
      <c r="E28" s="1" t="s">
        <v>147</v>
      </c>
      <c r="F28" s="1" t="s">
        <v>73</v>
      </c>
      <c r="G28" s="29" t="s">
        <v>189</v>
      </c>
      <c r="H28" s="37">
        <v>8030</v>
      </c>
      <c r="I28" s="16" t="s">
        <v>164</v>
      </c>
      <c r="J28" s="17" t="s">
        <v>149</v>
      </c>
      <c r="K28" s="18" t="s">
        <v>150</v>
      </c>
      <c r="L28" s="16">
        <f>(H28)</f>
        <v>8030</v>
      </c>
      <c r="M28" s="32">
        <f>(H28)</f>
        <v>8030</v>
      </c>
      <c r="N28" s="26">
        <v>3301401316486</v>
      </c>
      <c r="O28" s="29" t="s">
        <v>153</v>
      </c>
      <c r="P28" s="26">
        <v>66027189468</v>
      </c>
      <c r="Q28" s="22">
        <v>24147</v>
      </c>
      <c r="R28" s="22">
        <v>24154</v>
      </c>
    </row>
    <row r="29" spans="1:18" ht="65.25">
      <c r="A29" s="1">
        <v>2566</v>
      </c>
      <c r="B29" s="1" t="s">
        <v>61</v>
      </c>
      <c r="C29" s="1" t="s">
        <v>51</v>
      </c>
      <c r="D29" s="1" t="s">
        <v>146</v>
      </c>
      <c r="E29" s="1" t="s">
        <v>147</v>
      </c>
      <c r="F29" s="1" t="s">
        <v>73</v>
      </c>
      <c r="G29" s="29" t="s">
        <v>190</v>
      </c>
      <c r="H29" s="37">
        <v>12500</v>
      </c>
      <c r="I29" s="16" t="s">
        <v>164</v>
      </c>
      <c r="J29" s="17" t="s">
        <v>149</v>
      </c>
      <c r="K29" s="18" t="s">
        <v>150</v>
      </c>
      <c r="L29" s="16">
        <f>(H29)</f>
        <v>12500</v>
      </c>
      <c r="M29" s="32">
        <f>(H29)</f>
        <v>12500</v>
      </c>
      <c r="N29" s="26">
        <v>3301401316487</v>
      </c>
      <c r="O29" s="29" t="s">
        <v>153</v>
      </c>
      <c r="P29" s="26">
        <v>6602729942</v>
      </c>
      <c r="Q29" s="22">
        <v>24147</v>
      </c>
      <c r="R29" s="22">
        <v>24162</v>
      </c>
    </row>
    <row r="30" spans="1:18" ht="43.5">
      <c r="A30" s="1">
        <v>2566</v>
      </c>
      <c r="B30" s="1" t="s">
        <v>61</v>
      </c>
      <c r="C30" s="1" t="s">
        <v>51</v>
      </c>
      <c r="D30" s="1" t="s">
        <v>146</v>
      </c>
      <c r="E30" s="1" t="s">
        <v>147</v>
      </c>
      <c r="F30" s="1" t="s">
        <v>73</v>
      </c>
      <c r="G30" s="29" t="s">
        <v>189</v>
      </c>
      <c r="H30" s="37">
        <v>25960</v>
      </c>
      <c r="I30" s="16" t="s">
        <v>164</v>
      </c>
      <c r="J30" s="17" t="s">
        <v>149</v>
      </c>
      <c r="K30" s="18" t="s">
        <v>150</v>
      </c>
      <c r="L30" s="16">
        <f>(H30)</f>
        <v>25960</v>
      </c>
      <c r="M30" s="32">
        <f>(H30)</f>
        <v>25960</v>
      </c>
      <c r="N30" s="31">
        <v>3301000827706</v>
      </c>
      <c r="O30" s="25" t="s">
        <v>170</v>
      </c>
      <c r="P30" s="26">
        <v>66027234405</v>
      </c>
      <c r="Q30" s="22">
        <v>24147</v>
      </c>
      <c r="R30" s="22">
        <v>24162</v>
      </c>
    </row>
    <row r="31" spans="1:18" ht="43.5">
      <c r="A31" s="1">
        <v>2566</v>
      </c>
      <c r="B31" s="1" t="s">
        <v>61</v>
      </c>
      <c r="C31" s="1" t="s">
        <v>51</v>
      </c>
      <c r="D31" s="1" t="s">
        <v>146</v>
      </c>
      <c r="E31" s="1" t="s">
        <v>147</v>
      </c>
      <c r="F31" s="1" t="s">
        <v>73</v>
      </c>
      <c r="G31" s="29" t="s">
        <v>191</v>
      </c>
      <c r="H31" s="37">
        <v>57344</v>
      </c>
      <c r="I31" s="16" t="s">
        <v>164</v>
      </c>
      <c r="J31" s="17" t="s">
        <v>149</v>
      </c>
      <c r="K31" s="18" t="s">
        <v>150</v>
      </c>
      <c r="L31" s="16">
        <f aca="true" t="shared" si="8" ref="L31:L34">(H31)</f>
        <v>57344</v>
      </c>
      <c r="M31" s="32">
        <f aca="true" t="shared" si="9" ref="M31:M34">(H31)</f>
        <v>57344</v>
      </c>
      <c r="N31" s="38">
        <v>303529000598</v>
      </c>
      <c r="O31" s="34" t="s">
        <v>192</v>
      </c>
      <c r="P31" s="26">
        <v>66027262652</v>
      </c>
      <c r="Q31" s="22">
        <v>24148</v>
      </c>
      <c r="R31" s="22">
        <v>24155</v>
      </c>
    </row>
    <row r="32" spans="1:18" ht="43.5">
      <c r="A32" s="1">
        <v>2566</v>
      </c>
      <c r="B32" s="1" t="s">
        <v>61</v>
      </c>
      <c r="C32" s="1" t="s">
        <v>51</v>
      </c>
      <c r="D32" s="1" t="s">
        <v>146</v>
      </c>
      <c r="E32" s="1" t="s">
        <v>147</v>
      </c>
      <c r="F32" s="1" t="s">
        <v>73</v>
      </c>
      <c r="G32" s="29" t="s">
        <v>193</v>
      </c>
      <c r="H32" s="37">
        <v>8560</v>
      </c>
      <c r="I32" s="16" t="s">
        <v>164</v>
      </c>
      <c r="J32" s="17" t="s">
        <v>149</v>
      </c>
      <c r="K32" s="18" t="s">
        <v>150</v>
      </c>
      <c r="L32" s="16">
        <f t="shared" si="8"/>
        <v>8560</v>
      </c>
      <c r="M32" s="32">
        <f t="shared" si="9"/>
        <v>8560</v>
      </c>
      <c r="N32" s="31">
        <v>3301401317601</v>
      </c>
      <c r="O32" s="25" t="s">
        <v>157</v>
      </c>
      <c r="P32" s="26">
        <v>66027295767</v>
      </c>
      <c r="Q32" s="22">
        <v>24151</v>
      </c>
      <c r="R32" s="22">
        <v>24158</v>
      </c>
    </row>
    <row r="33" spans="1:18" ht="43.5">
      <c r="A33" s="1">
        <v>2566</v>
      </c>
      <c r="B33" s="1" t="s">
        <v>61</v>
      </c>
      <c r="C33" s="1" t="s">
        <v>51</v>
      </c>
      <c r="D33" s="1" t="s">
        <v>146</v>
      </c>
      <c r="E33" s="1" t="s">
        <v>147</v>
      </c>
      <c r="F33" s="1" t="s">
        <v>73</v>
      </c>
      <c r="G33" s="29" t="s">
        <v>194</v>
      </c>
      <c r="H33" s="37">
        <v>29320</v>
      </c>
      <c r="I33" s="16" t="s">
        <v>164</v>
      </c>
      <c r="J33" s="17" t="s">
        <v>149</v>
      </c>
      <c r="K33" s="18" t="s">
        <v>150</v>
      </c>
      <c r="L33" s="16">
        <f t="shared" si="8"/>
        <v>29320</v>
      </c>
      <c r="M33" s="32">
        <f t="shared" si="9"/>
        <v>29320</v>
      </c>
      <c r="N33" s="35">
        <v>3301400969321</v>
      </c>
      <c r="O33" s="29" t="s">
        <v>188</v>
      </c>
      <c r="P33" s="26">
        <v>66027411188</v>
      </c>
      <c r="Q33" s="22">
        <v>24154</v>
      </c>
      <c r="R33" s="22">
        <v>24161</v>
      </c>
    </row>
    <row r="34" spans="1:18" ht="43.5">
      <c r="A34" s="1">
        <v>2566</v>
      </c>
      <c r="B34" s="1" t="s">
        <v>61</v>
      </c>
      <c r="C34" s="1" t="s">
        <v>51</v>
      </c>
      <c r="D34" s="1" t="s">
        <v>146</v>
      </c>
      <c r="E34" s="1" t="s">
        <v>147</v>
      </c>
      <c r="F34" s="1" t="s">
        <v>73</v>
      </c>
      <c r="G34" s="29" t="s">
        <v>195</v>
      </c>
      <c r="H34" s="37">
        <v>9235</v>
      </c>
      <c r="I34" s="16" t="s">
        <v>164</v>
      </c>
      <c r="J34" s="17" t="s">
        <v>149</v>
      </c>
      <c r="K34" s="18" t="s">
        <v>150</v>
      </c>
      <c r="L34" s="16">
        <f t="shared" si="8"/>
        <v>9235</v>
      </c>
      <c r="M34" s="32">
        <f t="shared" si="9"/>
        <v>9235</v>
      </c>
      <c r="N34" s="35">
        <v>3301401311271</v>
      </c>
      <c r="O34" s="29" t="s">
        <v>196</v>
      </c>
      <c r="P34" s="26">
        <v>66027451974</v>
      </c>
      <c r="Q34" s="22">
        <v>24158</v>
      </c>
      <c r="R34" s="22">
        <v>24165</v>
      </c>
    </row>
    <row r="35" spans="1:18" ht="43.5">
      <c r="A35" s="1">
        <v>2566</v>
      </c>
      <c r="B35" s="1" t="s">
        <v>61</v>
      </c>
      <c r="C35" s="1" t="s">
        <v>51</v>
      </c>
      <c r="D35" s="1" t="s">
        <v>146</v>
      </c>
      <c r="E35" s="1" t="s">
        <v>147</v>
      </c>
      <c r="F35" s="1" t="s">
        <v>73</v>
      </c>
      <c r="G35" s="29" t="s">
        <v>191</v>
      </c>
      <c r="H35" s="37">
        <v>35170</v>
      </c>
      <c r="I35" s="16" t="s">
        <v>164</v>
      </c>
      <c r="J35" s="17" t="s">
        <v>149</v>
      </c>
      <c r="K35" s="18" t="s">
        <v>150</v>
      </c>
      <c r="L35" s="16">
        <f>(H35)</f>
        <v>35170</v>
      </c>
      <c r="M35" s="32">
        <f>(H35)</f>
        <v>35170</v>
      </c>
      <c r="N35" s="38">
        <v>303529000598</v>
      </c>
      <c r="O35" s="34" t="s">
        <v>192</v>
      </c>
      <c r="P35" s="26">
        <v>66027539869</v>
      </c>
      <c r="Q35" s="22">
        <v>24158</v>
      </c>
      <c r="R35" s="22">
        <v>24165</v>
      </c>
    </row>
    <row r="36" spans="1:18" ht="43.5">
      <c r="A36" s="1">
        <v>2566</v>
      </c>
      <c r="B36" s="1" t="s">
        <v>61</v>
      </c>
      <c r="C36" s="1" t="s">
        <v>51</v>
      </c>
      <c r="D36" s="1" t="s">
        <v>146</v>
      </c>
      <c r="E36" s="1" t="s">
        <v>147</v>
      </c>
      <c r="F36" s="1" t="s">
        <v>73</v>
      </c>
      <c r="G36" s="29" t="s">
        <v>197</v>
      </c>
      <c r="H36" s="37">
        <v>72000</v>
      </c>
      <c r="I36" s="16" t="s">
        <v>164</v>
      </c>
      <c r="J36" s="17" t="s">
        <v>149</v>
      </c>
      <c r="K36" s="18" t="s">
        <v>150</v>
      </c>
      <c r="L36" s="16">
        <f>(H36)</f>
        <v>72000</v>
      </c>
      <c r="M36" s="32">
        <f>(H36)</f>
        <v>72000</v>
      </c>
      <c r="N36" s="35">
        <v>303545001692</v>
      </c>
      <c r="O36" s="29" t="s">
        <v>198</v>
      </c>
      <c r="P36" s="26">
        <v>66027535417</v>
      </c>
      <c r="Q36" s="22">
        <v>24161</v>
      </c>
      <c r="R36" s="22">
        <v>24166</v>
      </c>
    </row>
    <row r="37" spans="1:18" ht="43.5">
      <c r="A37" s="1">
        <v>2566</v>
      </c>
      <c r="B37" s="1" t="s">
        <v>61</v>
      </c>
      <c r="C37" s="1" t="s">
        <v>51</v>
      </c>
      <c r="D37" s="1" t="s">
        <v>146</v>
      </c>
      <c r="E37" s="1" t="s">
        <v>147</v>
      </c>
      <c r="F37" s="1" t="s">
        <v>73</v>
      </c>
      <c r="G37" s="29" t="s">
        <v>194</v>
      </c>
      <c r="H37" s="37">
        <v>9660</v>
      </c>
      <c r="I37" s="16" t="s">
        <v>164</v>
      </c>
      <c r="J37" s="17" t="s">
        <v>149</v>
      </c>
      <c r="K37" s="18" t="s">
        <v>150</v>
      </c>
      <c r="L37" s="16">
        <f>(H37)</f>
        <v>9660</v>
      </c>
      <c r="M37" s="32">
        <f>(H37)</f>
        <v>9660</v>
      </c>
      <c r="N37" s="35">
        <v>3301400969321</v>
      </c>
      <c r="O37" s="29" t="s">
        <v>188</v>
      </c>
      <c r="P37" s="26">
        <v>66027542944</v>
      </c>
      <c r="Q37" s="22">
        <v>24165</v>
      </c>
      <c r="R37" s="22">
        <v>24170</v>
      </c>
    </row>
    <row r="38" spans="1:18" ht="43.5">
      <c r="A38" s="1">
        <v>2566</v>
      </c>
      <c r="B38" s="1" t="s">
        <v>61</v>
      </c>
      <c r="C38" s="1" t="s">
        <v>51</v>
      </c>
      <c r="D38" s="1" t="s">
        <v>146</v>
      </c>
      <c r="E38" s="1" t="s">
        <v>147</v>
      </c>
      <c r="F38" s="1" t="s">
        <v>73</v>
      </c>
      <c r="G38" s="29" t="s">
        <v>199</v>
      </c>
      <c r="H38" s="37">
        <v>6800</v>
      </c>
      <c r="I38" s="16" t="s">
        <v>164</v>
      </c>
      <c r="J38" s="17" t="s">
        <v>149</v>
      </c>
      <c r="K38" s="18" t="s">
        <v>150</v>
      </c>
      <c r="L38" s="16">
        <f aca="true" t="shared" si="10" ref="L38:L42">(H38)</f>
        <v>6800</v>
      </c>
      <c r="M38" s="32">
        <f aca="true" t="shared" si="11" ref="M38:M42">(H38)</f>
        <v>6800</v>
      </c>
      <c r="N38" s="35">
        <v>1301400105663</v>
      </c>
      <c r="O38" s="29" t="s">
        <v>200</v>
      </c>
      <c r="P38" s="26">
        <v>66037097137</v>
      </c>
      <c r="Q38" s="22">
        <v>24166</v>
      </c>
      <c r="R38" s="22">
        <v>24173</v>
      </c>
    </row>
    <row r="39" spans="1:18" ht="65.25">
      <c r="A39" s="1">
        <v>2566</v>
      </c>
      <c r="B39" s="1" t="s">
        <v>61</v>
      </c>
      <c r="C39" s="1" t="s">
        <v>51</v>
      </c>
      <c r="D39" s="1" t="s">
        <v>146</v>
      </c>
      <c r="E39" s="1" t="s">
        <v>147</v>
      </c>
      <c r="F39" s="1" t="s">
        <v>73</v>
      </c>
      <c r="G39" s="29" t="s">
        <v>201</v>
      </c>
      <c r="H39" s="39">
        <v>98640</v>
      </c>
      <c r="I39" s="16" t="s">
        <v>164</v>
      </c>
      <c r="J39" s="17" t="s">
        <v>149</v>
      </c>
      <c r="K39" s="40" t="s">
        <v>150</v>
      </c>
      <c r="L39" s="41">
        <f t="shared" si="10"/>
        <v>98640</v>
      </c>
      <c r="M39" s="42">
        <f t="shared" si="11"/>
        <v>98640</v>
      </c>
      <c r="N39" s="43">
        <v>105546059027</v>
      </c>
      <c r="O39" s="29" t="s">
        <v>202</v>
      </c>
      <c r="P39" s="38">
        <v>66037090985</v>
      </c>
      <c r="Q39" s="44">
        <v>24167</v>
      </c>
      <c r="R39" s="44">
        <v>24177</v>
      </c>
    </row>
    <row r="40" spans="1:18" ht="43.5">
      <c r="A40" s="1">
        <v>2566</v>
      </c>
      <c r="B40" s="1" t="s">
        <v>61</v>
      </c>
      <c r="C40" s="1" t="s">
        <v>51</v>
      </c>
      <c r="D40" s="1" t="s">
        <v>146</v>
      </c>
      <c r="E40" s="1" t="s">
        <v>147</v>
      </c>
      <c r="F40" s="1" t="s">
        <v>73</v>
      </c>
      <c r="G40" s="29" t="s">
        <v>203</v>
      </c>
      <c r="H40" s="39">
        <v>205500</v>
      </c>
      <c r="I40" s="16" t="s">
        <v>164</v>
      </c>
      <c r="J40" s="17" t="s">
        <v>149</v>
      </c>
      <c r="K40" s="40" t="s">
        <v>150</v>
      </c>
      <c r="L40" s="41">
        <f t="shared" si="10"/>
        <v>205500</v>
      </c>
      <c r="M40" s="42">
        <f t="shared" si="11"/>
        <v>205500</v>
      </c>
      <c r="N40" s="38">
        <v>303529000598</v>
      </c>
      <c r="O40" s="34" t="s">
        <v>192</v>
      </c>
      <c r="P40" s="38">
        <v>66037225342</v>
      </c>
      <c r="Q40" s="44">
        <v>24174</v>
      </c>
      <c r="R40" s="44">
        <v>24181</v>
      </c>
    </row>
    <row r="41" spans="1:18" ht="65.25">
      <c r="A41" s="1">
        <v>2566</v>
      </c>
      <c r="B41" s="1" t="s">
        <v>61</v>
      </c>
      <c r="C41" s="1" t="s">
        <v>51</v>
      </c>
      <c r="D41" s="1" t="s">
        <v>146</v>
      </c>
      <c r="E41" s="1" t="s">
        <v>147</v>
      </c>
      <c r="F41" s="1" t="s">
        <v>73</v>
      </c>
      <c r="G41" s="29" t="s">
        <v>204</v>
      </c>
      <c r="H41" s="39">
        <v>25000</v>
      </c>
      <c r="I41" s="16" t="s">
        <v>164</v>
      </c>
      <c r="J41" s="17" t="s">
        <v>149</v>
      </c>
      <c r="K41" s="40" t="s">
        <v>150</v>
      </c>
      <c r="L41" s="41">
        <f t="shared" si="10"/>
        <v>25000</v>
      </c>
      <c r="M41" s="42">
        <f t="shared" si="11"/>
        <v>25000</v>
      </c>
      <c r="N41" s="38">
        <v>3301800029464</v>
      </c>
      <c r="O41" s="29" t="s">
        <v>205</v>
      </c>
      <c r="P41" s="38">
        <v>66037231949</v>
      </c>
      <c r="Q41" s="44">
        <v>24175</v>
      </c>
      <c r="R41" s="44">
        <v>24181</v>
      </c>
    </row>
    <row r="42" spans="1:18" ht="65.25">
      <c r="A42" s="1">
        <v>2566</v>
      </c>
      <c r="B42" s="1" t="s">
        <v>61</v>
      </c>
      <c r="C42" s="1" t="s">
        <v>51</v>
      </c>
      <c r="D42" s="1" t="s">
        <v>146</v>
      </c>
      <c r="E42" s="1" t="s">
        <v>147</v>
      </c>
      <c r="F42" s="1" t="s">
        <v>73</v>
      </c>
      <c r="G42" s="29" t="s">
        <v>206</v>
      </c>
      <c r="H42" s="39">
        <v>12260</v>
      </c>
      <c r="I42" s="16" t="s">
        <v>164</v>
      </c>
      <c r="J42" s="17" t="s">
        <v>149</v>
      </c>
      <c r="K42" s="40" t="s">
        <v>150</v>
      </c>
      <c r="L42" s="41">
        <f t="shared" si="10"/>
        <v>12260</v>
      </c>
      <c r="M42" s="42">
        <f t="shared" si="11"/>
        <v>12260</v>
      </c>
      <c r="N42" s="45">
        <v>3301401317601</v>
      </c>
      <c r="O42" s="29" t="s">
        <v>157</v>
      </c>
      <c r="P42" s="38">
        <v>66037250106</v>
      </c>
      <c r="Q42" s="44">
        <v>24176</v>
      </c>
      <c r="R42" s="44">
        <v>24183</v>
      </c>
    </row>
    <row r="43" spans="1:18" ht="65.25">
      <c r="A43" s="1">
        <v>2566</v>
      </c>
      <c r="B43" s="1" t="s">
        <v>61</v>
      </c>
      <c r="C43" s="1" t="s">
        <v>51</v>
      </c>
      <c r="D43" s="1" t="s">
        <v>146</v>
      </c>
      <c r="E43" s="1" t="s">
        <v>147</v>
      </c>
      <c r="F43" s="1" t="s">
        <v>73</v>
      </c>
      <c r="G43" s="29" t="s">
        <v>207</v>
      </c>
      <c r="H43" s="39">
        <v>10400</v>
      </c>
      <c r="I43" s="16" t="s">
        <v>164</v>
      </c>
      <c r="J43" s="17" t="s">
        <v>149</v>
      </c>
      <c r="K43" s="40" t="s">
        <v>150</v>
      </c>
      <c r="L43" s="41">
        <f>(H43)</f>
        <v>10400</v>
      </c>
      <c r="M43" s="42">
        <f>(H43)</f>
        <v>10400</v>
      </c>
      <c r="N43" s="45">
        <v>3301401317601</v>
      </c>
      <c r="O43" s="29" t="s">
        <v>157</v>
      </c>
      <c r="P43" s="38">
        <v>66037257912</v>
      </c>
      <c r="Q43" s="44">
        <v>24176</v>
      </c>
      <c r="R43" s="44">
        <v>24183</v>
      </c>
    </row>
    <row r="44" spans="1:18" ht="65.25">
      <c r="A44" s="1">
        <v>2566</v>
      </c>
      <c r="B44" s="1" t="s">
        <v>61</v>
      </c>
      <c r="C44" s="1" t="s">
        <v>51</v>
      </c>
      <c r="D44" s="1" t="s">
        <v>146</v>
      </c>
      <c r="E44" s="1" t="s">
        <v>147</v>
      </c>
      <c r="F44" s="1" t="s">
        <v>73</v>
      </c>
      <c r="G44" s="29" t="s">
        <v>206</v>
      </c>
      <c r="H44" s="39">
        <v>19397</v>
      </c>
      <c r="I44" s="16" t="s">
        <v>164</v>
      </c>
      <c r="J44" s="17" t="s">
        <v>149</v>
      </c>
      <c r="K44" s="40" t="s">
        <v>150</v>
      </c>
      <c r="L44" s="41">
        <f>(H44)</f>
        <v>19397</v>
      </c>
      <c r="M44" s="42">
        <f>(H44)</f>
        <v>19397</v>
      </c>
      <c r="N44" s="45">
        <v>3301401317601</v>
      </c>
      <c r="O44" s="29" t="s">
        <v>157</v>
      </c>
      <c r="P44" s="38">
        <v>66037260944</v>
      </c>
      <c r="Q44" s="44">
        <v>24179</v>
      </c>
      <c r="R44" s="44">
        <v>24186</v>
      </c>
    </row>
    <row r="45" spans="1:18" ht="65.25">
      <c r="A45" s="1">
        <v>2566</v>
      </c>
      <c r="B45" s="1" t="s">
        <v>61</v>
      </c>
      <c r="C45" s="1" t="s">
        <v>51</v>
      </c>
      <c r="D45" s="1" t="s">
        <v>146</v>
      </c>
      <c r="E45" s="1" t="s">
        <v>147</v>
      </c>
      <c r="F45" s="1" t="s">
        <v>73</v>
      </c>
      <c r="G45" s="29" t="s">
        <v>208</v>
      </c>
      <c r="H45" s="39">
        <v>9390</v>
      </c>
      <c r="I45" s="16" t="s">
        <v>164</v>
      </c>
      <c r="J45" s="17" t="s">
        <v>149</v>
      </c>
      <c r="K45" s="40" t="s">
        <v>150</v>
      </c>
      <c r="L45" s="41">
        <f aca="true" t="shared" si="12" ref="L45:L50">(H45)</f>
        <v>9390</v>
      </c>
      <c r="M45" s="42">
        <f aca="true" t="shared" si="13" ref="M45:M50">(H45)</f>
        <v>9390</v>
      </c>
      <c r="N45" s="45">
        <v>3301401317601</v>
      </c>
      <c r="O45" s="29" t="s">
        <v>157</v>
      </c>
      <c r="P45" s="38">
        <v>66037274122</v>
      </c>
      <c r="Q45" s="44">
        <v>24179</v>
      </c>
      <c r="R45" s="44">
        <v>24186</v>
      </c>
    </row>
    <row r="46" spans="1:18" ht="65.25">
      <c r="A46" s="1">
        <v>2566</v>
      </c>
      <c r="B46" s="1" t="s">
        <v>61</v>
      </c>
      <c r="C46" s="1" t="s">
        <v>51</v>
      </c>
      <c r="D46" s="1" t="s">
        <v>146</v>
      </c>
      <c r="E46" s="1" t="s">
        <v>147</v>
      </c>
      <c r="F46" s="1" t="s">
        <v>73</v>
      </c>
      <c r="G46" s="29" t="s">
        <v>209</v>
      </c>
      <c r="H46" s="39">
        <v>20640</v>
      </c>
      <c r="I46" s="16" t="s">
        <v>164</v>
      </c>
      <c r="J46" s="17" t="s">
        <v>149</v>
      </c>
      <c r="K46" s="40" t="s">
        <v>150</v>
      </c>
      <c r="L46" s="41">
        <f t="shared" si="12"/>
        <v>20640</v>
      </c>
      <c r="M46" s="42">
        <f t="shared" si="13"/>
        <v>20640</v>
      </c>
      <c r="N46" s="46">
        <v>303561001634</v>
      </c>
      <c r="O46" s="29" t="s">
        <v>210</v>
      </c>
      <c r="P46" s="38">
        <v>66037521366</v>
      </c>
      <c r="Q46" s="44">
        <v>24182</v>
      </c>
      <c r="R46" s="44">
        <v>24190</v>
      </c>
    </row>
    <row r="47" spans="1:18" ht="43.5">
      <c r="A47" s="1">
        <v>2566</v>
      </c>
      <c r="B47" s="1" t="s">
        <v>61</v>
      </c>
      <c r="C47" s="1" t="s">
        <v>51</v>
      </c>
      <c r="D47" s="1" t="s">
        <v>146</v>
      </c>
      <c r="E47" s="1" t="s">
        <v>147</v>
      </c>
      <c r="F47" s="1" t="s">
        <v>73</v>
      </c>
      <c r="G47" s="29" t="s">
        <v>211</v>
      </c>
      <c r="H47" s="39">
        <v>8550</v>
      </c>
      <c r="I47" s="16" t="s">
        <v>164</v>
      </c>
      <c r="J47" s="17" t="s">
        <v>149</v>
      </c>
      <c r="K47" s="40" t="s">
        <v>150</v>
      </c>
      <c r="L47" s="41">
        <f>(H47)</f>
        <v>8550</v>
      </c>
      <c r="M47" s="42">
        <f>(H47)</f>
        <v>8550</v>
      </c>
      <c r="N47" s="43">
        <v>1300100113279</v>
      </c>
      <c r="O47" s="29" t="s">
        <v>212</v>
      </c>
      <c r="P47" s="38">
        <v>66049023771</v>
      </c>
      <c r="Q47" s="44">
        <v>24182</v>
      </c>
      <c r="R47" s="44">
        <v>24189</v>
      </c>
    </row>
    <row r="48" spans="1:18" ht="43.5">
      <c r="A48" s="1">
        <v>2566</v>
      </c>
      <c r="B48" s="1" t="s">
        <v>61</v>
      </c>
      <c r="C48" s="1" t="s">
        <v>51</v>
      </c>
      <c r="D48" s="1" t="s">
        <v>146</v>
      </c>
      <c r="E48" s="1" t="s">
        <v>147</v>
      </c>
      <c r="F48" s="1" t="s">
        <v>73</v>
      </c>
      <c r="G48" s="29" t="s">
        <v>213</v>
      </c>
      <c r="H48" s="39">
        <v>40000</v>
      </c>
      <c r="I48" s="16" t="s">
        <v>164</v>
      </c>
      <c r="J48" s="17" t="s">
        <v>149</v>
      </c>
      <c r="K48" s="40" t="s">
        <v>150</v>
      </c>
      <c r="L48" s="41">
        <f>(H48)</f>
        <v>40000</v>
      </c>
      <c r="M48" s="42">
        <f>(H48)</f>
        <v>40000</v>
      </c>
      <c r="N48" s="46">
        <v>303561001634</v>
      </c>
      <c r="O48" s="29" t="s">
        <v>210</v>
      </c>
      <c r="P48" s="38">
        <v>66037358126</v>
      </c>
      <c r="Q48" s="44">
        <v>24182</v>
      </c>
      <c r="R48" s="44">
        <v>24189</v>
      </c>
    </row>
    <row r="49" spans="1:18" ht="87">
      <c r="A49" s="1">
        <v>2566</v>
      </c>
      <c r="B49" s="1" t="s">
        <v>61</v>
      </c>
      <c r="C49" s="1" t="s">
        <v>51</v>
      </c>
      <c r="D49" s="1" t="s">
        <v>146</v>
      </c>
      <c r="E49" s="1" t="s">
        <v>147</v>
      </c>
      <c r="F49" s="1" t="s">
        <v>73</v>
      </c>
      <c r="G49" s="29" t="s">
        <v>214</v>
      </c>
      <c r="H49" s="39">
        <v>10000</v>
      </c>
      <c r="I49" s="16" t="s">
        <v>164</v>
      </c>
      <c r="J49" s="17" t="s">
        <v>149</v>
      </c>
      <c r="K49" s="40" t="s">
        <v>150</v>
      </c>
      <c r="L49" s="41">
        <f>(H49)</f>
        <v>10000</v>
      </c>
      <c r="M49" s="42">
        <f>(H49)</f>
        <v>10000</v>
      </c>
      <c r="N49" s="43">
        <v>3301400839655</v>
      </c>
      <c r="O49" s="29" t="s">
        <v>215</v>
      </c>
      <c r="P49" s="38">
        <v>66049034348</v>
      </c>
      <c r="Q49" s="44">
        <v>24193</v>
      </c>
      <c r="R49" s="44">
        <v>24200</v>
      </c>
    </row>
    <row r="50" spans="1:18" ht="43.5">
      <c r="A50" s="1">
        <v>2566</v>
      </c>
      <c r="B50" s="1" t="s">
        <v>61</v>
      </c>
      <c r="C50" s="1" t="s">
        <v>51</v>
      </c>
      <c r="D50" s="1" t="s">
        <v>146</v>
      </c>
      <c r="E50" s="1" t="s">
        <v>147</v>
      </c>
      <c r="F50" s="1" t="s">
        <v>73</v>
      </c>
      <c r="G50" s="29" t="s">
        <v>216</v>
      </c>
      <c r="H50" s="39">
        <v>16000</v>
      </c>
      <c r="I50" s="16" t="s">
        <v>164</v>
      </c>
      <c r="J50" s="17" t="s">
        <v>149</v>
      </c>
      <c r="K50" s="40" t="s">
        <v>150</v>
      </c>
      <c r="L50" s="41">
        <f>(H50)</f>
        <v>16000</v>
      </c>
      <c r="M50" s="42">
        <f>(H50)</f>
        <v>16000</v>
      </c>
      <c r="N50" s="38">
        <v>1309900633348</v>
      </c>
      <c r="O50" s="29" t="s">
        <v>217</v>
      </c>
      <c r="P50" s="38">
        <v>66049091277</v>
      </c>
      <c r="Q50" s="44">
        <v>24193</v>
      </c>
      <c r="R50" s="44">
        <v>24201</v>
      </c>
    </row>
    <row r="51" spans="1:18" ht="65.25">
      <c r="A51" s="1">
        <v>2566</v>
      </c>
      <c r="B51" s="1" t="s">
        <v>61</v>
      </c>
      <c r="C51" s="1" t="s">
        <v>51</v>
      </c>
      <c r="D51" s="1" t="s">
        <v>146</v>
      </c>
      <c r="E51" s="1" t="s">
        <v>147</v>
      </c>
      <c r="F51" s="1" t="s">
        <v>73</v>
      </c>
      <c r="G51" s="29" t="s">
        <v>218</v>
      </c>
      <c r="H51" s="39">
        <v>15000</v>
      </c>
      <c r="I51" s="16" t="s">
        <v>164</v>
      </c>
      <c r="J51" s="17" t="s">
        <v>149</v>
      </c>
      <c r="K51" s="40" t="s">
        <v>150</v>
      </c>
      <c r="L51" s="41">
        <f aca="true" t="shared" si="14" ref="L51:L58">(H51)</f>
        <v>15000</v>
      </c>
      <c r="M51" s="42">
        <f aca="true" t="shared" si="15" ref="M51:M58">(H51)</f>
        <v>15000</v>
      </c>
      <c r="N51" s="43">
        <v>303561001073</v>
      </c>
      <c r="O51" s="29" t="s">
        <v>219</v>
      </c>
      <c r="P51" s="38">
        <v>66037454381</v>
      </c>
      <c r="Q51" s="44">
        <v>24186</v>
      </c>
      <c r="R51" s="44">
        <v>24196</v>
      </c>
    </row>
    <row r="52" spans="1:18" ht="43.5">
      <c r="A52" s="1">
        <v>2566</v>
      </c>
      <c r="B52" s="1" t="s">
        <v>61</v>
      </c>
      <c r="C52" s="1" t="s">
        <v>51</v>
      </c>
      <c r="D52" s="1" t="s">
        <v>146</v>
      </c>
      <c r="E52" s="1" t="s">
        <v>147</v>
      </c>
      <c r="F52" s="1" t="s">
        <v>73</v>
      </c>
      <c r="G52" s="29" t="s">
        <v>220</v>
      </c>
      <c r="H52" s="39">
        <v>65000</v>
      </c>
      <c r="I52" s="16" t="s">
        <v>164</v>
      </c>
      <c r="J52" s="17" t="s">
        <v>149</v>
      </c>
      <c r="K52" s="40" t="s">
        <v>150</v>
      </c>
      <c r="L52" s="41">
        <f t="shared" si="14"/>
        <v>65000</v>
      </c>
      <c r="M52" s="42">
        <f t="shared" si="15"/>
        <v>65000</v>
      </c>
      <c r="N52" s="43">
        <v>3309600077462</v>
      </c>
      <c r="O52" s="29" t="s">
        <v>221</v>
      </c>
      <c r="P52" s="38">
        <v>66049114941</v>
      </c>
      <c r="Q52" s="44">
        <v>24193</v>
      </c>
      <c r="R52" s="44">
        <v>24238</v>
      </c>
    </row>
    <row r="53" spans="1:18" ht="15">
      <c r="A53" s="1">
        <v>2566</v>
      </c>
      <c r="B53" s="1" t="s">
        <v>61</v>
      </c>
      <c r="C53" s="1" t="s">
        <v>51</v>
      </c>
      <c r="D53" s="1" t="s">
        <v>146</v>
      </c>
      <c r="E53" s="1" t="s">
        <v>147</v>
      </c>
      <c r="F53" s="1" t="s">
        <v>73</v>
      </c>
      <c r="G53" s="23" t="s">
        <v>222</v>
      </c>
      <c r="H53" s="15">
        <v>54800</v>
      </c>
      <c r="I53" s="16" t="s">
        <v>164</v>
      </c>
      <c r="J53" s="17" t="s">
        <v>149</v>
      </c>
      <c r="K53" s="18" t="s">
        <v>150</v>
      </c>
      <c r="L53" s="16">
        <f t="shared" si="14"/>
        <v>54800</v>
      </c>
      <c r="M53" s="32">
        <f t="shared" si="15"/>
        <v>54800</v>
      </c>
      <c r="N53" s="38">
        <v>303529000598</v>
      </c>
      <c r="O53" s="40" t="s">
        <v>223</v>
      </c>
      <c r="P53" s="26">
        <v>66049053080</v>
      </c>
      <c r="Q53" s="44">
        <v>24202</v>
      </c>
      <c r="R53" s="44">
        <v>24209</v>
      </c>
    </row>
    <row r="54" spans="1:18" ht="43.5">
      <c r="A54" s="1">
        <v>2566</v>
      </c>
      <c r="B54" s="1" t="s">
        <v>61</v>
      </c>
      <c r="C54" s="1" t="s">
        <v>51</v>
      </c>
      <c r="D54" s="1" t="s">
        <v>146</v>
      </c>
      <c r="E54" s="1" t="s">
        <v>147</v>
      </c>
      <c r="F54" s="1" t="s">
        <v>73</v>
      </c>
      <c r="G54" s="23" t="s">
        <v>224</v>
      </c>
      <c r="H54" s="15">
        <v>83400</v>
      </c>
      <c r="I54" s="16" t="s">
        <v>164</v>
      </c>
      <c r="J54" s="17" t="s">
        <v>149</v>
      </c>
      <c r="K54" s="18" t="s">
        <v>150</v>
      </c>
      <c r="L54" s="16">
        <f t="shared" si="14"/>
        <v>83400</v>
      </c>
      <c r="M54" s="32">
        <f t="shared" si="15"/>
        <v>83400</v>
      </c>
      <c r="N54" s="26">
        <v>303563004487</v>
      </c>
      <c r="O54" s="34" t="s">
        <v>225</v>
      </c>
      <c r="P54" s="26">
        <v>66049128080</v>
      </c>
      <c r="Q54" s="44">
        <v>24202</v>
      </c>
      <c r="R54" s="44">
        <v>24217</v>
      </c>
    </row>
    <row r="55" spans="1:18" ht="43.5">
      <c r="A55" s="1">
        <v>2566</v>
      </c>
      <c r="B55" s="1" t="s">
        <v>61</v>
      </c>
      <c r="C55" s="1" t="s">
        <v>51</v>
      </c>
      <c r="D55" s="1" t="s">
        <v>146</v>
      </c>
      <c r="E55" s="1" t="s">
        <v>147</v>
      </c>
      <c r="F55" s="1" t="s">
        <v>73</v>
      </c>
      <c r="G55" s="23" t="s">
        <v>226</v>
      </c>
      <c r="H55" s="15">
        <v>27790</v>
      </c>
      <c r="I55" s="16" t="s">
        <v>164</v>
      </c>
      <c r="J55" s="17" t="s">
        <v>149</v>
      </c>
      <c r="K55" s="18" t="s">
        <v>150</v>
      </c>
      <c r="L55" s="16">
        <f t="shared" si="14"/>
        <v>27790</v>
      </c>
      <c r="M55" s="32">
        <f t="shared" si="15"/>
        <v>27790</v>
      </c>
      <c r="N55" s="26">
        <v>3301401316486</v>
      </c>
      <c r="O55" s="47" t="s">
        <v>153</v>
      </c>
      <c r="P55" s="26">
        <v>66049120678</v>
      </c>
      <c r="Q55" s="44">
        <v>24202</v>
      </c>
      <c r="R55" s="44">
        <v>24209</v>
      </c>
    </row>
    <row r="56" spans="1:18" ht="43.5">
      <c r="A56" s="1">
        <v>2566</v>
      </c>
      <c r="B56" s="1" t="s">
        <v>61</v>
      </c>
      <c r="C56" s="1" t="s">
        <v>51</v>
      </c>
      <c r="D56" s="1" t="s">
        <v>146</v>
      </c>
      <c r="E56" s="1" t="s">
        <v>147</v>
      </c>
      <c r="F56" s="1" t="s">
        <v>73</v>
      </c>
      <c r="G56" s="23" t="s">
        <v>227</v>
      </c>
      <c r="H56" s="15">
        <v>19100</v>
      </c>
      <c r="I56" s="16" t="s">
        <v>164</v>
      </c>
      <c r="J56" s="17" t="s">
        <v>149</v>
      </c>
      <c r="K56" s="18" t="s">
        <v>150</v>
      </c>
      <c r="L56" s="16">
        <f t="shared" si="14"/>
        <v>19100</v>
      </c>
      <c r="M56" s="32">
        <f t="shared" si="15"/>
        <v>19100</v>
      </c>
      <c r="N56" s="45">
        <v>3301401317601</v>
      </c>
      <c r="O56" s="47" t="s">
        <v>157</v>
      </c>
      <c r="P56" s="26">
        <v>66049130811</v>
      </c>
      <c r="Q56" s="44">
        <v>24202</v>
      </c>
      <c r="R56" s="44">
        <v>24212</v>
      </c>
    </row>
    <row r="57" spans="1:18" ht="43.5">
      <c r="A57" s="1">
        <v>2566</v>
      </c>
      <c r="B57" s="1" t="s">
        <v>61</v>
      </c>
      <c r="C57" s="1" t="s">
        <v>51</v>
      </c>
      <c r="D57" s="1" t="s">
        <v>146</v>
      </c>
      <c r="E57" s="1" t="s">
        <v>147</v>
      </c>
      <c r="F57" s="1" t="s">
        <v>73</v>
      </c>
      <c r="G57" s="23" t="s">
        <v>228</v>
      </c>
      <c r="H57" s="15">
        <v>5130</v>
      </c>
      <c r="I57" s="16" t="s">
        <v>164</v>
      </c>
      <c r="J57" s="17" t="s">
        <v>149</v>
      </c>
      <c r="K57" s="18" t="s">
        <v>150</v>
      </c>
      <c r="L57" s="16">
        <f t="shared" si="14"/>
        <v>5130</v>
      </c>
      <c r="M57" s="32">
        <f t="shared" si="15"/>
        <v>5130</v>
      </c>
      <c r="N57" s="45">
        <v>3301401317601</v>
      </c>
      <c r="O57" s="47" t="s">
        <v>157</v>
      </c>
      <c r="P57" s="26">
        <v>66049192311</v>
      </c>
      <c r="Q57" s="44">
        <v>24202</v>
      </c>
      <c r="R57" s="44">
        <v>24217</v>
      </c>
    </row>
    <row r="58" spans="1:18" ht="15">
      <c r="A58" s="1">
        <v>2566</v>
      </c>
      <c r="B58" s="1" t="s">
        <v>61</v>
      </c>
      <c r="C58" s="1" t="s">
        <v>51</v>
      </c>
      <c r="D58" s="1" t="s">
        <v>146</v>
      </c>
      <c r="E58" s="1" t="s">
        <v>147</v>
      </c>
      <c r="F58" s="1" t="s">
        <v>73</v>
      </c>
      <c r="G58" s="23" t="s">
        <v>229</v>
      </c>
      <c r="H58" s="15">
        <v>5660</v>
      </c>
      <c r="I58" s="16" t="s">
        <v>164</v>
      </c>
      <c r="J58" s="17" t="s">
        <v>149</v>
      </c>
      <c r="K58" s="18" t="s">
        <v>150</v>
      </c>
      <c r="L58" s="16">
        <f t="shared" si="14"/>
        <v>5660</v>
      </c>
      <c r="M58" s="32">
        <f t="shared" si="15"/>
        <v>5660</v>
      </c>
      <c r="N58" s="35">
        <v>5301600031119</v>
      </c>
      <c r="O58" s="48" t="s">
        <v>230</v>
      </c>
      <c r="P58" s="26">
        <v>66049211621</v>
      </c>
      <c r="Q58" s="44">
        <v>24202</v>
      </c>
      <c r="R58" s="44">
        <v>24217</v>
      </c>
    </row>
    <row r="59" spans="1:18" ht="43.5">
      <c r="A59" s="1">
        <v>2566</v>
      </c>
      <c r="B59" s="1" t="s">
        <v>61</v>
      </c>
      <c r="C59" s="1" t="s">
        <v>51</v>
      </c>
      <c r="D59" s="1" t="s">
        <v>146</v>
      </c>
      <c r="E59" s="1" t="s">
        <v>147</v>
      </c>
      <c r="F59" s="1" t="s">
        <v>73</v>
      </c>
      <c r="G59" s="23" t="s">
        <v>231</v>
      </c>
      <c r="H59" s="15">
        <v>99887</v>
      </c>
      <c r="I59" s="16" t="s">
        <v>164</v>
      </c>
      <c r="J59" s="17" t="s">
        <v>149</v>
      </c>
      <c r="K59" s="18" t="s">
        <v>150</v>
      </c>
      <c r="L59" s="16">
        <f>(H59)</f>
        <v>99887</v>
      </c>
      <c r="M59" s="32">
        <f>(H59)</f>
        <v>99887</v>
      </c>
      <c r="N59" s="35">
        <v>303545001692</v>
      </c>
      <c r="O59" s="29" t="s">
        <v>198</v>
      </c>
      <c r="P59" s="26">
        <v>66049233832</v>
      </c>
      <c r="Q59" s="49">
        <v>24215</v>
      </c>
      <c r="R59" s="44">
        <v>24222</v>
      </c>
    </row>
    <row r="60" spans="1:18" ht="43.5">
      <c r="A60" s="1">
        <v>2566</v>
      </c>
      <c r="B60" s="1" t="s">
        <v>61</v>
      </c>
      <c r="C60" s="1" t="s">
        <v>51</v>
      </c>
      <c r="D60" s="1" t="s">
        <v>146</v>
      </c>
      <c r="E60" s="1" t="s">
        <v>147</v>
      </c>
      <c r="F60" s="1" t="s">
        <v>73</v>
      </c>
      <c r="G60" s="23" t="s">
        <v>232</v>
      </c>
      <c r="H60" s="15">
        <v>68180.4</v>
      </c>
      <c r="I60" s="16" t="s">
        <v>164</v>
      </c>
      <c r="J60" s="17" t="s">
        <v>149</v>
      </c>
      <c r="K60" s="18" t="s">
        <v>150</v>
      </c>
      <c r="L60" s="28">
        <v>68180.4</v>
      </c>
      <c r="M60" s="50">
        <f>(H60)</f>
        <v>68180.4</v>
      </c>
      <c r="N60" s="35">
        <v>303545001692</v>
      </c>
      <c r="O60" s="29" t="s">
        <v>198</v>
      </c>
      <c r="P60" s="26">
        <v>66049239479</v>
      </c>
      <c r="Q60" s="49">
        <v>24215</v>
      </c>
      <c r="R60" s="44">
        <v>24222</v>
      </c>
    </row>
    <row r="61" spans="1:18" ht="43.5">
      <c r="A61" s="1">
        <v>2566</v>
      </c>
      <c r="B61" s="1" t="s">
        <v>61</v>
      </c>
      <c r="C61" s="1" t="s">
        <v>51</v>
      </c>
      <c r="D61" s="1" t="s">
        <v>146</v>
      </c>
      <c r="E61" s="1" t="s">
        <v>147</v>
      </c>
      <c r="F61" s="1" t="s">
        <v>73</v>
      </c>
      <c r="G61" s="23" t="s">
        <v>233</v>
      </c>
      <c r="H61" s="15">
        <v>60250</v>
      </c>
      <c r="I61" s="16" t="s">
        <v>164</v>
      </c>
      <c r="J61" s="17" t="s">
        <v>149</v>
      </c>
      <c r="K61" s="18" t="s">
        <v>150</v>
      </c>
      <c r="L61" s="16">
        <f aca="true" t="shared" si="16" ref="L61:L124">(H61)</f>
        <v>60250</v>
      </c>
      <c r="M61" s="32">
        <f aca="true" t="shared" si="17" ref="M61:M124">(H61)</f>
        <v>60250</v>
      </c>
      <c r="N61" s="38">
        <v>303529000598</v>
      </c>
      <c r="O61" s="34" t="s">
        <v>192</v>
      </c>
      <c r="P61" s="26">
        <v>66049301785</v>
      </c>
      <c r="Q61" s="51">
        <v>24221</v>
      </c>
      <c r="R61" s="22">
        <v>24228</v>
      </c>
    </row>
    <row r="62" spans="1:18" ht="43.5">
      <c r="A62" s="1">
        <v>2566</v>
      </c>
      <c r="B62" s="1" t="s">
        <v>61</v>
      </c>
      <c r="C62" s="1" t="s">
        <v>51</v>
      </c>
      <c r="D62" s="1" t="s">
        <v>146</v>
      </c>
      <c r="E62" s="1" t="s">
        <v>147</v>
      </c>
      <c r="F62" s="1" t="s">
        <v>73</v>
      </c>
      <c r="G62" s="23" t="s">
        <v>234</v>
      </c>
      <c r="H62" s="15">
        <v>9600</v>
      </c>
      <c r="I62" s="16" t="s">
        <v>164</v>
      </c>
      <c r="J62" s="17" t="s">
        <v>149</v>
      </c>
      <c r="K62" s="18" t="s">
        <v>150</v>
      </c>
      <c r="L62" s="16">
        <f t="shared" si="16"/>
        <v>9600</v>
      </c>
      <c r="M62" s="32">
        <f t="shared" si="17"/>
        <v>9600</v>
      </c>
      <c r="N62" s="26">
        <v>105513004762</v>
      </c>
      <c r="O62" s="47" t="s">
        <v>235</v>
      </c>
      <c r="P62" s="26">
        <v>66049327115</v>
      </c>
      <c r="Q62" s="51">
        <v>24221</v>
      </c>
      <c r="R62" s="22">
        <v>24228</v>
      </c>
    </row>
    <row r="63" spans="1:18" ht="43.5">
      <c r="A63" s="1">
        <v>2566</v>
      </c>
      <c r="B63" s="1" t="s">
        <v>61</v>
      </c>
      <c r="C63" s="1" t="s">
        <v>51</v>
      </c>
      <c r="D63" s="1" t="s">
        <v>146</v>
      </c>
      <c r="E63" s="1" t="s">
        <v>147</v>
      </c>
      <c r="F63" s="1" t="s">
        <v>73</v>
      </c>
      <c r="G63" s="23" t="s">
        <v>236</v>
      </c>
      <c r="H63" s="15">
        <v>30000</v>
      </c>
      <c r="I63" s="16" t="s">
        <v>164</v>
      </c>
      <c r="J63" s="17" t="s">
        <v>149</v>
      </c>
      <c r="K63" s="18" t="s">
        <v>150</v>
      </c>
      <c r="L63" s="16">
        <f t="shared" si="16"/>
        <v>30000</v>
      </c>
      <c r="M63" s="32">
        <f t="shared" si="17"/>
        <v>30000</v>
      </c>
      <c r="N63" s="33">
        <v>3301400466565</v>
      </c>
      <c r="O63" s="48" t="s">
        <v>237</v>
      </c>
      <c r="P63" s="26">
        <v>66049171526</v>
      </c>
      <c r="Q63" s="22">
        <v>24202</v>
      </c>
      <c r="R63" s="22">
        <v>24217</v>
      </c>
    </row>
    <row r="64" spans="1:18" ht="43.5">
      <c r="A64" s="1">
        <v>2566</v>
      </c>
      <c r="B64" s="1" t="s">
        <v>61</v>
      </c>
      <c r="C64" s="1" t="s">
        <v>51</v>
      </c>
      <c r="D64" s="1" t="s">
        <v>146</v>
      </c>
      <c r="E64" s="1" t="s">
        <v>147</v>
      </c>
      <c r="F64" s="1" t="s">
        <v>73</v>
      </c>
      <c r="G64" s="23" t="s">
        <v>238</v>
      </c>
      <c r="H64" s="15">
        <v>15000</v>
      </c>
      <c r="I64" s="16" t="s">
        <v>164</v>
      </c>
      <c r="J64" s="17" t="s">
        <v>149</v>
      </c>
      <c r="K64" s="18" t="s">
        <v>150</v>
      </c>
      <c r="L64" s="16">
        <f t="shared" si="16"/>
        <v>15000</v>
      </c>
      <c r="M64" s="32">
        <f t="shared" si="17"/>
        <v>15000</v>
      </c>
      <c r="N64" s="26">
        <v>3301400535125</v>
      </c>
      <c r="O64" s="48" t="s">
        <v>239</v>
      </c>
      <c r="P64" s="26">
        <v>66049176561</v>
      </c>
      <c r="Q64" s="22">
        <v>24202</v>
      </c>
      <c r="R64" s="22">
        <v>24217</v>
      </c>
    </row>
    <row r="65" spans="1:18" ht="15">
      <c r="A65" s="1">
        <v>2566</v>
      </c>
      <c r="B65" s="1" t="s">
        <v>61</v>
      </c>
      <c r="C65" s="1" t="s">
        <v>51</v>
      </c>
      <c r="D65" s="1" t="s">
        <v>146</v>
      </c>
      <c r="E65" s="1" t="s">
        <v>147</v>
      </c>
      <c r="F65" s="1" t="s">
        <v>73</v>
      </c>
      <c r="G65" s="23" t="s">
        <v>240</v>
      </c>
      <c r="H65" s="15">
        <v>6000</v>
      </c>
      <c r="I65" s="16" t="s">
        <v>164</v>
      </c>
      <c r="J65" s="17" t="s">
        <v>149</v>
      </c>
      <c r="K65" s="18" t="s">
        <v>150</v>
      </c>
      <c r="L65" s="16">
        <f t="shared" si="16"/>
        <v>6000</v>
      </c>
      <c r="M65" s="32">
        <f t="shared" si="17"/>
        <v>6000</v>
      </c>
      <c r="N65" s="26">
        <v>3302000519981</v>
      </c>
      <c r="O65" s="48" t="s">
        <v>241</v>
      </c>
      <c r="P65" s="26">
        <v>66049179021</v>
      </c>
      <c r="Q65" s="22">
        <v>24202</v>
      </c>
      <c r="R65" s="22">
        <v>24210</v>
      </c>
    </row>
    <row r="66" spans="1:18" ht="43.5">
      <c r="A66" s="1">
        <v>2566</v>
      </c>
      <c r="B66" s="1" t="s">
        <v>61</v>
      </c>
      <c r="C66" s="1" t="s">
        <v>51</v>
      </c>
      <c r="D66" s="1" t="s">
        <v>146</v>
      </c>
      <c r="E66" s="1" t="s">
        <v>147</v>
      </c>
      <c r="F66" s="1" t="s">
        <v>73</v>
      </c>
      <c r="G66" s="23" t="s">
        <v>242</v>
      </c>
      <c r="H66" s="15">
        <v>10000</v>
      </c>
      <c r="I66" s="16" t="s">
        <v>164</v>
      </c>
      <c r="J66" s="17" t="s">
        <v>149</v>
      </c>
      <c r="K66" s="18" t="s">
        <v>150</v>
      </c>
      <c r="L66" s="16">
        <f t="shared" si="16"/>
        <v>10000</v>
      </c>
      <c r="M66" s="32">
        <f t="shared" si="17"/>
        <v>10000</v>
      </c>
      <c r="N66" s="26">
        <v>1301400105663</v>
      </c>
      <c r="O66" s="48" t="s">
        <v>243</v>
      </c>
      <c r="P66" s="26">
        <v>66049182495</v>
      </c>
      <c r="Q66" s="22">
        <v>24202</v>
      </c>
      <c r="R66" s="22">
        <v>24217</v>
      </c>
    </row>
    <row r="67" spans="1:18" ht="43.5">
      <c r="A67" s="1">
        <v>2566</v>
      </c>
      <c r="B67" s="1" t="s">
        <v>61</v>
      </c>
      <c r="C67" s="1" t="s">
        <v>51</v>
      </c>
      <c r="D67" s="1" t="s">
        <v>146</v>
      </c>
      <c r="E67" s="1" t="s">
        <v>147</v>
      </c>
      <c r="F67" s="1" t="s">
        <v>73</v>
      </c>
      <c r="G67" s="23" t="s">
        <v>244</v>
      </c>
      <c r="H67" s="15">
        <v>14000</v>
      </c>
      <c r="I67" s="16" t="s">
        <v>164</v>
      </c>
      <c r="J67" s="17" t="s">
        <v>149</v>
      </c>
      <c r="K67" s="18" t="s">
        <v>150</v>
      </c>
      <c r="L67" s="16">
        <f t="shared" si="16"/>
        <v>14000</v>
      </c>
      <c r="M67" s="32">
        <f t="shared" si="17"/>
        <v>14000</v>
      </c>
      <c r="N67" s="26">
        <v>1309900342572</v>
      </c>
      <c r="O67" s="48" t="s">
        <v>245</v>
      </c>
      <c r="P67" s="26">
        <v>66049184500</v>
      </c>
      <c r="Q67" s="22">
        <v>24202</v>
      </c>
      <c r="R67" s="22">
        <v>24217</v>
      </c>
    </row>
    <row r="68" spans="1:18" ht="43.5">
      <c r="A68" s="1">
        <v>2566</v>
      </c>
      <c r="B68" s="1" t="s">
        <v>61</v>
      </c>
      <c r="C68" s="1" t="s">
        <v>51</v>
      </c>
      <c r="D68" s="1" t="s">
        <v>146</v>
      </c>
      <c r="E68" s="1" t="s">
        <v>147</v>
      </c>
      <c r="F68" s="1" t="s">
        <v>73</v>
      </c>
      <c r="G68" s="23" t="s">
        <v>246</v>
      </c>
      <c r="H68" s="15">
        <v>14700</v>
      </c>
      <c r="I68" s="16" t="s">
        <v>164</v>
      </c>
      <c r="J68" s="17" t="s">
        <v>149</v>
      </c>
      <c r="K68" s="18" t="s">
        <v>150</v>
      </c>
      <c r="L68" s="16">
        <f t="shared" si="16"/>
        <v>14700</v>
      </c>
      <c r="M68" s="32">
        <f t="shared" si="17"/>
        <v>14700</v>
      </c>
      <c r="N68" s="26">
        <v>3301400790567</v>
      </c>
      <c r="O68" s="48" t="s">
        <v>247</v>
      </c>
      <c r="P68" s="26">
        <v>66049203477</v>
      </c>
      <c r="Q68" s="22">
        <v>24202</v>
      </c>
      <c r="R68" s="22">
        <v>24217</v>
      </c>
    </row>
    <row r="69" spans="1:18" ht="15">
      <c r="A69" s="1">
        <v>2566</v>
      </c>
      <c r="B69" s="1" t="s">
        <v>61</v>
      </c>
      <c r="C69" s="1" t="s">
        <v>51</v>
      </c>
      <c r="D69" s="1" t="s">
        <v>146</v>
      </c>
      <c r="E69" s="1" t="s">
        <v>147</v>
      </c>
      <c r="F69" s="1" t="s">
        <v>73</v>
      </c>
      <c r="G69" s="23" t="s">
        <v>248</v>
      </c>
      <c r="H69" s="15">
        <v>16500</v>
      </c>
      <c r="I69" s="16" t="s">
        <v>164</v>
      </c>
      <c r="J69" s="17" t="s">
        <v>149</v>
      </c>
      <c r="K69" s="18" t="s">
        <v>150</v>
      </c>
      <c r="L69" s="16">
        <f t="shared" si="16"/>
        <v>16500</v>
      </c>
      <c r="M69" s="32">
        <f t="shared" si="17"/>
        <v>16500</v>
      </c>
      <c r="N69" s="26">
        <v>1620300052581</v>
      </c>
      <c r="O69" s="48" t="s">
        <v>249</v>
      </c>
      <c r="P69" s="26">
        <v>66049208371</v>
      </c>
      <c r="Q69" s="22">
        <v>24202</v>
      </c>
      <c r="R69" s="22">
        <v>24217</v>
      </c>
    </row>
    <row r="70" spans="1:18" ht="65.25">
      <c r="A70" s="1">
        <v>2566</v>
      </c>
      <c r="B70" s="1" t="s">
        <v>61</v>
      </c>
      <c r="C70" s="1" t="s">
        <v>51</v>
      </c>
      <c r="D70" s="1" t="s">
        <v>146</v>
      </c>
      <c r="E70" s="1" t="s">
        <v>147</v>
      </c>
      <c r="F70" s="1" t="s">
        <v>73</v>
      </c>
      <c r="G70" s="23" t="s">
        <v>250</v>
      </c>
      <c r="H70" s="15">
        <v>13800</v>
      </c>
      <c r="I70" s="16" t="s">
        <v>164</v>
      </c>
      <c r="J70" s="17" t="s">
        <v>149</v>
      </c>
      <c r="K70" s="18" t="s">
        <v>150</v>
      </c>
      <c r="L70" s="16">
        <f t="shared" si="16"/>
        <v>13800</v>
      </c>
      <c r="M70" s="32">
        <f t="shared" si="17"/>
        <v>13800</v>
      </c>
      <c r="N70" s="26">
        <v>3301400473618</v>
      </c>
      <c r="O70" s="48" t="s">
        <v>251</v>
      </c>
      <c r="P70" s="26">
        <v>66049220035</v>
      </c>
      <c r="Q70" s="22">
        <v>24202</v>
      </c>
      <c r="R70" s="22">
        <v>24217</v>
      </c>
    </row>
    <row r="71" spans="1:18" ht="43.5">
      <c r="A71" s="1">
        <v>2566</v>
      </c>
      <c r="B71" s="1" t="s">
        <v>61</v>
      </c>
      <c r="C71" s="1" t="s">
        <v>51</v>
      </c>
      <c r="D71" s="1" t="s">
        <v>146</v>
      </c>
      <c r="E71" s="1" t="s">
        <v>147</v>
      </c>
      <c r="F71" s="1" t="s">
        <v>73</v>
      </c>
      <c r="G71" s="52" t="s">
        <v>252</v>
      </c>
      <c r="H71" s="53">
        <v>238000</v>
      </c>
      <c r="I71" s="16" t="s">
        <v>164</v>
      </c>
      <c r="J71" s="17" t="s">
        <v>149</v>
      </c>
      <c r="K71" s="18" t="s">
        <v>150</v>
      </c>
      <c r="L71" s="16">
        <f t="shared" si="16"/>
        <v>238000</v>
      </c>
      <c r="M71" s="32">
        <f t="shared" si="17"/>
        <v>238000</v>
      </c>
      <c r="N71" s="26">
        <v>303548002291</v>
      </c>
      <c r="O71" s="54" t="s">
        <v>253</v>
      </c>
      <c r="P71" s="26">
        <v>66049224244</v>
      </c>
      <c r="Q71" s="51">
        <v>24217</v>
      </c>
      <c r="R71" s="51">
        <v>24278</v>
      </c>
    </row>
    <row r="72" spans="1:18" ht="43.5">
      <c r="A72" s="1">
        <v>2566</v>
      </c>
      <c r="B72" s="1" t="s">
        <v>61</v>
      </c>
      <c r="C72" s="1" t="s">
        <v>51</v>
      </c>
      <c r="D72" s="1" t="s">
        <v>146</v>
      </c>
      <c r="E72" s="1" t="s">
        <v>147</v>
      </c>
      <c r="F72" s="1" t="s">
        <v>73</v>
      </c>
      <c r="G72" s="23" t="s">
        <v>254</v>
      </c>
      <c r="H72" s="55">
        <v>5580</v>
      </c>
      <c r="I72" s="16" t="s">
        <v>164</v>
      </c>
      <c r="J72" s="17" t="s">
        <v>149</v>
      </c>
      <c r="K72" s="40" t="s">
        <v>150</v>
      </c>
      <c r="L72" s="41">
        <f t="shared" si="16"/>
        <v>5580</v>
      </c>
      <c r="M72" s="42">
        <f t="shared" si="17"/>
        <v>5580</v>
      </c>
      <c r="N72" s="33">
        <v>3301000827706</v>
      </c>
      <c r="O72" s="56" t="s">
        <v>170</v>
      </c>
      <c r="P72" s="38">
        <v>66059056064</v>
      </c>
      <c r="Q72" s="44">
        <v>24228</v>
      </c>
      <c r="R72" s="44">
        <v>24235</v>
      </c>
    </row>
    <row r="73" spans="1:18" ht="43.5">
      <c r="A73" s="1">
        <v>2566</v>
      </c>
      <c r="B73" s="1" t="s">
        <v>61</v>
      </c>
      <c r="C73" s="1" t="s">
        <v>51</v>
      </c>
      <c r="D73" s="1" t="s">
        <v>146</v>
      </c>
      <c r="E73" s="1" t="s">
        <v>147</v>
      </c>
      <c r="F73" s="1" t="s">
        <v>73</v>
      </c>
      <c r="G73" s="23" t="s">
        <v>255</v>
      </c>
      <c r="H73" s="55">
        <v>25400</v>
      </c>
      <c r="I73" s="16" t="s">
        <v>164</v>
      </c>
      <c r="J73" s="17" t="s">
        <v>149</v>
      </c>
      <c r="K73" s="40" t="s">
        <v>150</v>
      </c>
      <c r="L73" s="41">
        <f t="shared" si="16"/>
        <v>25400</v>
      </c>
      <c r="M73" s="42">
        <f t="shared" si="17"/>
        <v>25400</v>
      </c>
      <c r="N73" s="38">
        <v>3301401226355</v>
      </c>
      <c r="O73" s="48" t="s">
        <v>256</v>
      </c>
      <c r="P73" s="38">
        <v>66059098849</v>
      </c>
      <c r="Q73" s="44">
        <v>24228</v>
      </c>
      <c r="R73" s="44">
        <v>24235</v>
      </c>
    </row>
    <row r="74" spans="1:18" ht="43.5">
      <c r="A74" s="1">
        <v>2566</v>
      </c>
      <c r="B74" s="1" t="s">
        <v>61</v>
      </c>
      <c r="C74" s="1" t="s">
        <v>51</v>
      </c>
      <c r="D74" s="1" t="s">
        <v>146</v>
      </c>
      <c r="E74" s="1" t="s">
        <v>147</v>
      </c>
      <c r="F74" s="1" t="s">
        <v>73</v>
      </c>
      <c r="G74" s="23" t="s">
        <v>257</v>
      </c>
      <c r="H74" s="55">
        <v>24800</v>
      </c>
      <c r="I74" s="16" t="s">
        <v>164</v>
      </c>
      <c r="J74" s="17" t="s">
        <v>149</v>
      </c>
      <c r="K74" s="40" t="s">
        <v>150</v>
      </c>
      <c r="L74" s="41">
        <f t="shared" si="16"/>
        <v>24800</v>
      </c>
      <c r="M74" s="42">
        <f t="shared" si="17"/>
        <v>24800</v>
      </c>
      <c r="N74" s="38">
        <v>3301401226355</v>
      </c>
      <c r="O74" s="48" t="s">
        <v>256</v>
      </c>
      <c r="P74" s="38">
        <v>66059101550</v>
      </c>
      <c r="Q74" s="44">
        <v>24228</v>
      </c>
      <c r="R74" s="44">
        <v>24235</v>
      </c>
    </row>
    <row r="75" spans="1:18" ht="43.5">
      <c r="A75" s="1">
        <v>2566</v>
      </c>
      <c r="B75" s="1" t="s">
        <v>61</v>
      </c>
      <c r="C75" s="1" t="s">
        <v>51</v>
      </c>
      <c r="D75" s="1" t="s">
        <v>146</v>
      </c>
      <c r="E75" s="1" t="s">
        <v>147</v>
      </c>
      <c r="F75" s="1" t="s">
        <v>73</v>
      </c>
      <c r="G75" s="23" t="s">
        <v>258</v>
      </c>
      <c r="H75" s="55">
        <v>7620</v>
      </c>
      <c r="I75" s="16" t="s">
        <v>164</v>
      </c>
      <c r="J75" s="17" t="s">
        <v>149</v>
      </c>
      <c r="K75" s="40" t="s">
        <v>150</v>
      </c>
      <c r="L75" s="41">
        <f t="shared" si="16"/>
        <v>7620</v>
      </c>
      <c r="M75" s="42">
        <f t="shared" si="17"/>
        <v>7620</v>
      </c>
      <c r="N75" s="45">
        <v>3301401317601</v>
      </c>
      <c r="O75" s="48" t="s">
        <v>157</v>
      </c>
      <c r="P75" s="38">
        <v>66059109956</v>
      </c>
      <c r="Q75" s="44">
        <v>24228</v>
      </c>
      <c r="R75" s="44">
        <v>24235</v>
      </c>
    </row>
    <row r="76" spans="1:18" ht="43.5">
      <c r="A76" s="1">
        <v>2566</v>
      </c>
      <c r="B76" s="1" t="s">
        <v>61</v>
      </c>
      <c r="C76" s="1" t="s">
        <v>51</v>
      </c>
      <c r="D76" s="1" t="s">
        <v>146</v>
      </c>
      <c r="E76" s="1" t="s">
        <v>147</v>
      </c>
      <c r="F76" s="1" t="s">
        <v>73</v>
      </c>
      <c r="G76" s="23" t="s">
        <v>259</v>
      </c>
      <c r="H76" s="55">
        <v>150000</v>
      </c>
      <c r="I76" s="16" t="s">
        <v>164</v>
      </c>
      <c r="J76" s="17" t="s">
        <v>149</v>
      </c>
      <c r="K76" s="40" t="s">
        <v>150</v>
      </c>
      <c r="L76" s="41">
        <f t="shared" si="16"/>
        <v>150000</v>
      </c>
      <c r="M76" s="42">
        <f t="shared" si="17"/>
        <v>150000</v>
      </c>
      <c r="N76" s="38">
        <v>3301401226355</v>
      </c>
      <c r="O76" s="48" t="s">
        <v>256</v>
      </c>
      <c r="P76" s="38">
        <v>66059112720</v>
      </c>
      <c r="Q76" s="44">
        <v>24228</v>
      </c>
      <c r="R76" s="44">
        <v>24235</v>
      </c>
    </row>
    <row r="77" spans="1:18" ht="65.25">
      <c r="A77" s="1">
        <v>2566</v>
      </c>
      <c r="B77" s="1" t="s">
        <v>61</v>
      </c>
      <c r="C77" s="1" t="s">
        <v>51</v>
      </c>
      <c r="D77" s="1" t="s">
        <v>146</v>
      </c>
      <c r="E77" s="1" t="s">
        <v>147</v>
      </c>
      <c r="F77" s="1" t="s">
        <v>73</v>
      </c>
      <c r="G77" s="23" t="s">
        <v>260</v>
      </c>
      <c r="H77" s="55">
        <v>80000</v>
      </c>
      <c r="I77" s="16" t="s">
        <v>164</v>
      </c>
      <c r="J77" s="17" t="s">
        <v>149</v>
      </c>
      <c r="K77" s="40" t="s">
        <v>150</v>
      </c>
      <c r="L77" s="41">
        <f t="shared" si="16"/>
        <v>80000</v>
      </c>
      <c r="M77" s="42">
        <f t="shared" si="17"/>
        <v>80000</v>
      </c>
      <c r="N77" s="33">
        <v>1199900046193</v>
      </c>
      <c r="O77" s="48" t="s">
        <v>261</v>
      </c>
      <c r="P77" s="43">
        <v>66059362433</v>
      </c>
      <c r="Q77" s="44">
        <v>24243</v>
      </c>
      <c r="R77" s="44">
        <v>24258</v>
      </c>
    </row>
    <row r="78" spans="1:18" ht="15">
      <c r="A78" s="1">
        <v>2566</v>
      </c>
      <c r="B78" s="1" t="s">
        <v>61</v>
      </c>
      <c r="C78" s="1" t="s">
        <v>51</v>
      </c>
      <c r="D78" s="1" t="s">
        <v>146</v>
      </c>
      <c r="E78" s="1" t="s">
        <v>147</v>
      </c>
      <c r="F78" s="1" t="s">
        <v>73</v>
      </c>
      <c r="G78" s="23" t="s">
        <v>156</v>
      </c>
      <c r="H78" s="55">
        <v>9980</v>
      </c>
      <c r="I78" s="16" t="s">
        <v>164</v>
      </c>
      <c r="J78" s="17" t="s">
        <v>149</v>
      </c>
      <c r="K78" s="40" t="s">
        <v>150</v>
      </c>
      <c r="L78" s="41">
        <f t="shared" si="16"/>
        <v>9980</v>
      </c>
      <c r="M78" s="42">
        <f t="shared" si="17"/>
        <v>9980</v>
      </c>
      <c r="N78" s="45">
        <v>3301401317601</v>
      </c>
      <c r="O78" s="48" t="s">
        <v>157</v>
      </c>
      <c r="P78" s="43">
        <v>66059516441</v>
      </c>
      <c r="Q78" s="44">
        <v>24251</v>
      </c>
      <c r="R78" s="44">
        <v>24258</v>
      </c>
    </row>
    <row r="79" spans="1:18" ht="43.5">
      <c r="A79" s="1">
        <v>2566</v>
      </c>
      <c r="B79" s="1" t="s">
        <v>61</v>
      </c>
      <c r="C79" s="1" t="s">
        <v>51</v>
      </c>
      <c r="D79" s="1" t="s">
        <v>146</v>
      </c>
      <c r="E79" s="1" t="s">
        <v>147</v>
      </c>
      <c r="F79" s="1" t="s">
        <v>73</v>
      </c>
      <c r="G79" s="23" t="s">
        <v>262</v>
      </c>
      <c r="H79" s="55">
        <v>20000</v>
      </c>
      <c r="I79" s="16" t="s">
        <v>164</v>
      </c>
      <c r="J79" s="17" t="s">
        <v>149</v>
      </c>
      <c r="K79" s="40" t="s">
        <v>150</v>
      </c>
      <c r="L79" s="41">
        <f t="shared" si="16"/>
        <v>20000</v>
      </c>
      <c r="M79" s="42">
        <f t="shared" si="17"/>
        <v>20000</v>
      </c>
      <c r="N79" s="38">
        <v>1301400118331</v>
      </c>
      <c r="O79" s="56" t="s">
        <v>263</v>
      </c>
      <c r="P79" s="38">
        <v>66059096802</v>
      </c>
      <c r="Q79" s="44">
        <v>24228</v>
      </c>
      <c r="R79" s="44">
        <v>24235</v>
      </c>
    </row>
    <row r="80" spans="1:18" ht="43.5">
      <c r="A80" s="1">
        <v>2566</v>
      </c>
      <c r="B80" s="1" t="s">
        <v>61</v>
      </c>
      <c r="C80" s="1" t="s">
        <v>51</v>
      </c>
      <c r="D80" s="1" t="s">
        <v>146</v>
      </c>
      <c r="E80" s="1" t="s">
        <v>147</v>
      </c>
      <c r="F80" s="1" t="s">
        <v>73</v>
      </c>
      <c r="G80" s="23" t="s">
        <v>264</v>
      </c>
      <c r="H80" s="55">
        <v>15000</v>
      </c>
      <c r="I80" s="16" t="s">
        <v>164</v>
      </c>
      <c r="J80" s="17" t="s">
        <v>149</v>
      </c>
      <c r="K80" s="40" t="s">
        <v>150</v>
      </c>
      <c r="L80" s="41">
        <f t="shared" si="16"/>
        <v>15000</v>
      </c>
      <c r="M80" s="42">
        <f t="shared" si="17"/>
        <v>15000</v>
      </c>
      <c r="N80" s="57">
        <v>3301400272949</v>
      </c>
      <c r="O80" s="56" t="s">
        <v>265</v>
      </c>
      <c r="P80" s="43">
        <v>66059109169</v>
      </c>
      <c r="Q80" s="44">
        <v>24228</v>
      </c>
      <c r="R80" s="44">
        <v>24235</v>
      </c>
    </row>
    <row r="81" spans="1:18" ht="43.5">
      <c r="A81" s="1">
        <v>2566</v>
      </c>
      <c r="B81" s="1" t="s">
        <v>61</v>
      </c>
      <c r="C81" s="1" t="s">
        <v>51</v>
      </c>
      <c r="D81" s="1" t="s">
        <v>146</v>
      </c>
      <c r="E81" s="1" t="s">
        <v>147</v>
      </c>
      <c r="F81" s="1" t="s">
        <v>73</v>
      </c>
      <c r="G81" s="23" t="s">
        <v>266</v>
      </c>
      <c r="H81" s="55">
        <v>13000</v>
      </c>
      <c r="I81" s="16" t="s">
        <v>164</v>
      </c>
      <c r="J81" s="17" t="s">
        <v>149</v>
      </c>
      <c r="K81" s="40" t="s">
        <v>150</v>
      </c>
      <c r="L81" s="41">
        <f t="shared" si="16"/>
        <v>13000</v>
      </c>
      <c r="M81" s="42">
        <f t="shared" si="17"/>
        <v>13000</v>
      </c>
      <c r="N81" s="57">
        <v>3301400272949</v>
      </c>
      <c r="O81" s="56" t="s">
        <v>265</v>
      </c>
      <c r="P81" s="43">
        <v>66059116462</v>
      </c>
      <c r="Q81" s="44">
        <v>24228</v>
      </c>
      <c r="R81" s="44">
        <v>24235</v>
      </c>
    </row>
    <row r="82" spans="1:18" ht="65.25">
      <c r="A82" s="1">
        <v>2566</v>
      </c>
      <c r="B82" s="1" t="s">
        <v>61</v>
      </c>
      <c r="C82" s="1" t="s">
        <v>51</v>
      </c>
      <c r="D82" s="1" t="s">
        <v>146</v>
      </c>
      <c r="E82" s="1" t="s">
        <v>147</v>
      </c>
      <c r="F82" s="1" t="s">
        <v>73</v>
      </c>
      <c r="G82" s="23" t="s">
        <v>267</v>
      </c>
      <c r="H82" s="55">
        <v>20000</v>
      </c>
      <c r="I82" s="16" t="s">
        <v>164</v>
      </c>
      <c r="J82" s="17" t="s">
        <v>149</v>
      </c>
      <c r="K82" s="40" t="s">
        <v>150</v>
      </c>
      <c r="L82" s="41">
        <f t="shared" si="16"/>
        <v>20000</v>
      </c>
      <c r="M82" s="42">
        <f t="shared" si="17"/>
        <v>20000</v>
      </c>
      <c r="N82" s="33">
        <v>3301400269549</v>
      </c>
      <c r="O82" s="56" t="s">
        <v>268</v>
      </c>
      <c r="P82" s="43">
        <v>66059553100</v>
      </c>
      <c r="Q82" s="44">
        <v>24249</v>
      </c>
      <c r="R82" s="44">
        <v>24264</v>
      </c>
    </row>
    <row r="83" spans="1:18" ht="43.5">
      <c r="A83" s="1">
        <v>2566</v>
      </c>
      <c r="B83" s="1" t="s">
        <v>61</v>
      </c>
      <c r="C83" s="1" t="s">
        <v>51</v>
      </c>
      <c r="D83" s="1" t="s">
        <v>146</v>
      </c>
      <c r="E83" s="1" t="s">
        <v>147</v>
      </c>
      <c r="F83" s="1" t="s">
        <v>73</v>
      </c>
      <c r="G83" s="23" t="s">
        <v>269</v>
      </c>
      <c r="H83" s="55">
        <v>15000</v>
      </c>
      <c r="I83" s="16" t="s">
        <v>164</v>
      </c>
      <c r="J83" s="17" t="s">
        <v>149</v>
      </c>
      <c r="K83" s="40" t="s">
        <v>150</v>
      </c>
      <c r="L83" s="41">
        <f t="shared" si="16"/>
        <v>15000</v>
      </c>
      <c r="M83" s="42">
        <f t="shared" si="17"/>
        <v>15000</v>
      </c>
      <c r="N83" s="38">
        <v>1309902600218</v>
      </c>
      <c r="O83" s="56" t="s">
        <v>270</v>
      </c>
      <c r="P83" s="43">
        <v>66069024475</v>
      </c>
      <c r="Q83" s="44">
        <v>24249</v>
      </c>
      <c r="R83" s="44">
        <v>24264</v>
      </c>
    </row>
    <row r="84" spans="1:18" ht="15">
      <c r="A84" s="1">
        <v>2566</v>
      </c>
      <c r="B84" s="1" t="s">
        <v>61</v>
      </c>
      <c r="C84" s="1" t="s">
        <v>51</v>
      </c>
      <c r="D84" s="1" t="s">
        <v>146</v>
      </c>
      <c r="E84" s="1" t="s">
        <v>147</v>
      </c>
      <c r="F84" s="1" t="s">
        <v>73</v>
      </c>
      <c r="G84" s="23" t="s">
        <v>271</v>
      </c>
      <c r="H84" s="55">
        <v>8140</v>
      </c>
      <c r="I84" s="16" t="s">
        <v>164</v>
      </c>
      <c r="J84" s="17" t="s">
        <v>149</v>
      </c>
      <c r="K84" s="40" t="s">
        <v>150</v>
      </c>
      <c r="L84" s="41">
        <f t="shared" si="16"/>
        <v>8140</v>
      </c>
      <c r="M84" s="42">
        <f t="shared" si="17"/>
        <v>8140</v>
      </c>
      <c r="N84" s="38">
        <v>1620300052581</v>
      </c>
      <c r="O84" s="48" t="s">
        <v>249</v>
      </c>
      <c r="P84" s="43">
        <v>66069020111</v>
      </c>
      <c r="Q84" s="44">
        <v>24253</v>
      </c>
      <c r="R84" s="44">
        <v>24258</v>
      </c>
    </row>
    <row r="85" spans="1:18" ht="43.5">
      <c r="A85" s="1">
        <v>2566</v>
      </c>
      <c r="B85" s="1" t="s">
        <v>61</v>
      </c>
      <c r="C85" s="1" t="s">
        <v>51</v>
      </c>
      <c r="D85" s="1" t="s">
        <v>146</v>
      </c>
      <c r="E85" s="1" t="s">
        <v>147</v>
      </c>
      <c r="F85" s="1" t="s">
        <v>73</v>
      </c>
      <c r="G85" s="23" t="s">
        <v>252</v>
      </c>
      <c r="H85" s="55">
        <v>258000</v>
      </c>
      <c r="I85" s="16" t="s">
        <v>164</v>
      </c>
      <c r="J85" s="17" t="s">
        <v>149</v>
      </c>
      <c r="K85" s="40" t="s">
        <v>150</v>
      </c>
      <c r="L85" s="41">
        <f t="shared" si="16"/>
        <v>258000</v>
      </c>
      <c r="M85" s="42">
        <f t="shared" si="17"/>
        <v>258000</v>
      </c>
      <c r="N85" s="38">
        <v>303548002291</v>
      </c>
      <c r="O85" s="54" t="s">
        <v>253</v>
      </c>
      <c r="P85" s="43">
        <v>66059122856</v>
      </c>
      <c r="Q85" s="44">
        <v>24237</v>
      </c>
      <c r="R85" s="44">
        <v>24297</v>
      </c>
    </row>
    <row r="86" spans="1:18" ht="65.25">
      <c r="A86" s="1">
        <v>2566</v>
      </c>
      <c r="B86" s="1" t="s">
        <v>61</v>
      </c>
      <c r="C86" s="1" t="s">
        <v>51</v>
      </c>
      <c r="D86" s="1" t="s">
        <v>146</v>
      </c>
      <c r="E86" s="1" t="s">
        <v>147</v>
      </c>
      <c r="F86" s="1" t="s">
        <v>73</v>
      </c>
      <c r="G86" s="23" t="s">
        <v>272</v>
      </c>
      <c r="H86" s="55">
        <v>150000</v>
      </c>
      <c r="I86" s="16" t="s">
        <v>164</v>
      </c>
      <c r="J86" s="17" t="s">
        <v>149</v>
      </c>
      <c r="K86" s="40" t="s">
        <v>150</v>
      </c>
      <c r="L86" s="41">
        <f t="shared" si="16"/>
        <v>150000</v>
      </c>
      <c r="M86" s="42">
        <f t="shared" si="17"/>
        <v>150000</v>
      </c>
      <c r="N86" s="38">
        <v>3400700824252</v>
      </c>
      <c r="O86" s="58" t="s">
        <v>273</v>
      </c>
      <c r="P86" s="43">
        <v>66069071322</v>
      </c>
      <c r="Q86" s="44">
        <v>24259</v>
      </c>
      <c r="R86" s="44">
        <v>24273</v>
      </c>
    </row>
    <row r="87" spans="1:18" ht="43.5">
      <c r="A87" s="1">
        <v>2566</v>
      </c>
      <c r="B87" s="1" t="s">
        <v>61</v>
      </c>
      <c r="C87" s="1" t="s">
        <v>51</v>
      </c>
      <c r="D87" s="1" t="s">
        <v>146</v>
      </c>
      <c r="E87" s="1" t="s">
        <v>147</v>
      </c>
      <c r="F87" s="1" t="s">
        <v>73</v>
      </c>
      <c r="G87" s="23" t="s">
        <v>274</v>
      </c>
      <c r="H87" s="55">
        <v>38700</v>
      </c>
      <c r="I87" s="16" t="s">
        <v>164</v>
      </c>
      <c r="J87" s="17" t="s">
        <v>149</v>
      </c>
      <c r="K87" s="40" t="s">
        <v>150</v>
      </c>
      <c r="L87" s="41">
        <f t="shared" si="16"/>
        <v>38700</v>
      </c>
      <c r="M87" s="42">
        <f t="shared" si="17"/>
        <v>38700</v>
      </c>
      <c r="N87" s="38">
        <v>303529000598</v>
      </c>
      <c r="O87" s="58" t="s">
        <v>192</v>
      </c>
      <c r="P87" s="38">
        <v>66069074835</v>
      </c>
      <c r="Q87" s="44">
        <v>24259</v>
      </c>
      <c r="R87" s="44">
        <v>24273</v>
      </c>
    </row>
    <row r="88" spans="1:18" ht="43.5">
      <c r="A88" s="1">
        <v>2566</v>
      </c>
      <c r="B88" s="1" t="s">
        <v>61</v>
      </c>
      <c r="C88" s="1" t="s">
        <v>51</v>
      </c>
      <c r="D88" s="1" t="s">
        <v>146</v>
      </c>
      <c r="E88" s="1" t="s">
        <v>147</v>
      </c>
      <c r="F88" s="1" t="s">
        <v>73</v>
      </c>
      <c r="G88" s="23" t="s">
        <v>275</v>
      </c>
      <c r="H88" s="55">
        <v>11718</v>
      </c>
      <c r="I88" s="16" t="s">
        <v>164</v>
      </c>
      <c r="J88" s="17" t="s">
        <v>149</v>
      </c>
      <c r="K88" s="40" t="s">
        <v>150</v>
      </c>
      <c r="L88" s="41">
        <f t="shared" si="16"/>
        <v>11718</v>
      </c>
      <c r="M88" s="42">
        <f t="shared" si="17"/>
        <v>11718</v>
      </c>
      <c r="N88" s="33">
        <v>3301400468100</v>
      </c>
      <c r="O88" s="58" t="s">
        <v>276</v>
      </c>
      <c r="P88" s="43">
        <v>66079040716</v>
      </c>
      <c r="Q88" s="44">
        <v>24270</v>
      </c>
      <c r="R88" s="44">
        <v>24285</v>
      </c>
    </row>
    <row r="89" spans="1:18" ht="43.5">
      <c r="A89" s="1">
        <v>2566</v>
      </c>
      <c r="B89" s="1" t="s">
        <v>61</v>
      </c>
      <c r="C89" s="1" t="s">
        <v>51</v>
      </c>
      <c r="D89" s="1" t="s">
        <v>146</v>
      </c>
      <c r="E89" s="1" t="s">
        <v>147</v>
      </c>
      <c r="F89" s="1" t="s">
        <v>73</v>
      </c>
      <c r="G89" s="23" t="s">
        <v>277</v>
      </c>
      <c r="H89" s="55">
        <v>96750</v>
      </c>
      <c r="I89" s="16" t="s">
        <v>164</v>
      </c>
      <c r="J89" s="17" t="s">
        <v>149</v>
      </c>
      <c r="K89" s="40" t="s">
        <v>150</v>
      </c>
      <c r="L89" s="41">
        <f t="shared" si="16"/>
        <v>96750</v>
      </c>
      <c r="M89" s="42">
        <f t="shared" si="17"/>
        <v>96750</v>
      </c>
      <c r="N89" s="38">
        <v>303529000598</v>
      </c>
      <c r="O89" s="58" t="s">
        <v>192</v>
      </c>
      <c r="P89" s="43">
        <v>66069209160</v>
      </c>
      <c r="Q89" s="44">
        <v>24266</v>
      </c>
      <c r="R89" s="44">
        <v>24273</v>
      </c>
    </row>
    <row r="90" spans="1:18" ht="43.5">
      <c r="A90" s="1">
        <v>2566</v>
      </c>
      <c r="B90" s="1" t="s">
        <v>61</v>
      </c>
      <c r="C90" s="1" t="s">
        <v>51</v>
      </c>
      <c r="D90" s="1" t="s">
        <v>146</v>
      </c>
      <c r="E90" s="1" t="s">
        <v>147</v>
      </c>
      <c r="F90" s="1" t="s">
        <v>73</v>
      </c>
      <c r="G90" s="23" t="s">
        <v>152</v>
      </c>
      <c r="H90" s="55">
        <v>21330</v>
      </c>
      <c r="I90" s="16" t="s">
        <v>164</v>
      </c>
      <c r="J90" s="17" t="s">
        <v>149</v>
      </c>
      <c r="K90" s="40" t="s">
        <v>150</v>
      </c>
      <c r="L90" s="41">
        <f t="shared" si="16"/>
        <v>21330</v>
      </c>
      <c r="M90" s="42">
        <f t="shared" si="17"/>
        <v>21330</v>
      </c>
      <c r="N90" s="45">
        <v>3301000827706</v>
      </c>
      <c r="O90" s="58" t="s">
        <v>170</v>
      </c>
      <c r="P90" s="43">
        <v>66069212881</v>
      </c>
      <c r="Q90" s="44">
        <v>24266</v>
      </c>
      <c r="R90" s="44">
        <v>24273</v>
      </c>
    </row>
    <row r="91" spans="1:18" ht="43.5">
      <c r="A91" s="1">
        <v>2566</v>
      </c>
      <c r="B91" s="1" t="s">
        <v>61</v>
      </c>
      <c r="C91" s="1" t="s">
        <v>51</v>
      </c>
      <c r="D91" s="1" t="s">
        <v>146</v>
      </c>
      <c r="E91" s="1" t="s">
        <v>147</v>
      </c>
      <c r="F91" s="1" t="s">
        <v>73</v>
      </c>
      <c r="G91" s="23" t="s">
        <v>278</v>
      </c>
      <c r="H91" s="55">
        <v>87000</v>
      </c>
      <c r="I91" s="16" t="s">
        <v>164</v>
      </c>
      <c r="J91" s="17" t="s">
        <v>149</v>
      </c>
      <c r="K91" s="40" t="s">
        <v>150</v>
      </c>
      <c r="L91" s="41">
        <f t="shared" si="16"/>
        <v>87000</v>
      </c>
      <c r="M91" s="42">
        <f t="shared" si="17"/>
        <v>87000</v>
      </c>
      <c r="N91" s="57">
        <v>1250400212711</v>
      </c>
      <c r="O91" s="58" t="s">
        <v>279</v>
      </c>
      <c r="P91" s="43">
        <v>66069251403</v>
      </c>
      <c r="Q91" s="44">
        <v>24270</v>
      </c>
      <c r="R91" s="44">
        <v>24277</v>
      </c>
    </row>
    <row r="92" spans="1:18" ht="43.5">
      <c r="A92" s="1">
        <v>2566</v>
      </c>
      <c r="B92" s="1" t="s">
        <v>61</v>
      </c>
      <c r="C92" s="1" t="s">
        <v>51</v>
      </c>
      <c r="D92" s="1" t="s">
        <v>146</v>
      </c>
      <c r="E92" s="1" t="s">
        <v>147</v>
      </c>
      <c r="F92" s="1" t="s">
        <v>73</v>
      </c>
      <c r="G92" s="23" t="s">
        <v>280</v>
      </c>
      <c r="H92" s="55">
        <v>7500</v>
      </c>
      <c r="I92" s="16" t="s">
        <v>164</v>
      </c>
      <c r="J92" s="17" t="s">
        <v>149</v>
      </c>
      <c r="K92" s="40" t="s">
        <v>150</v>
      </c>
      <c r="L92" s="41">
        <f t="shared" si="16"/>
        <v>7500</v>
      </c>
      <c r="M92" s="42">
        <f t="shared" si="17"/>
        <v>7500</v>
      </c>
      <c r="N92" s="38">
        <v>3301401311271</v>
      </c>
      <c r="O92" s="58" t="s">
        <v>196</v>
      </c>
      <c r="P92" s="43">
        <v>66069217226</v>
      </c>
      <c r="Q92" s="44">
        <v>24270</v>
      </c>
      <c r="R92" s="44">
        <v>24277</v>
      </c>
    </row>
    <row r="93" spans="1:18" ht="43.5">
      <c r="A93" s="1">
        <v>2566</v>
      </c>
      <c r="B93" s="1" t="s">
        <v>61</v>
      </c>
      <c r="C93" s="1" t="s">
        <v>51</v>
      </c>
      <c r="D93" s="1" t="s">
        <v>146</v>
      </c>
      <c r="E93" s="1" t="s">
        <v>147</v>
      </c>
      <c r="F93" s="1" t="s">
        <v>73</v>
      </c>
      <c r="G93" s="23" t="s">
        <v>281</v>
      </c>
      <c r="H93" s="55">
        <v>16060</v>
      </c>
      <c r="I93" s="16" t="s">
        <v>164</v>
      </c>
      <c r="J93" s="17" t="s">
        <v>149</v>
      </c>
      <c r="K93" s="40" t="s">
        <v>150</v>
      </c>
      <c r="L93" s="41">
        <f t="shared" si="16"/>
        <v>16060</v>
      </c>
      <c r="M93" s="42">
        <f t="shared" si="17"/>
        <v>16060</v>
      </c>
      <c r="N93" s="33">
        <v>3301401317601</v>
      </c>
      <c r="O93" s="58" t="s">
        <v>157</v>
      </c>
      <c r="P93" s="43">
        <v>66069425872</v>
      </c>
      <c r="Q93" s="44">
        <v>24278</v>
      </c>
      <c r="R93" s="44">
        <v>24285</v>
      </c>
    </row>
    <row r="94" spans="1:18" ht="43.5">
      <c r="A94" s="1">
        <v>2566</v>
      </c>
      <c r="B94" s="1" t="s">
        <v>61</v>
      </c>
      <c r="C94" s="1" t="s">
        <v>51</v>
      </c>
      <c r="D94" s="1" t="s">
        <v>146</v>
      </c>
      <c r="E94" s="1" t="s">
        <v>147</v>
      </c>
      <c r="F94" s="1" t="s">
        <v>73</v>
      </c>
      <c r="G94" s="23" t="s">
        <v>282</v>
      </c>
      <c r="H94" s="55">
        <v>20000</v>
      </c>
      <c r="I94" s="16" t="s">
        <v>164</v>
      </c>
      <c r="J94" s="17" t="s">
        <v>149</v>
      </c>
      <c r="K94" s="40" t="s">
        <v>150</v>
      </c>
      <c r="L94" s="41">
        <f t="shared" si="16"/>
        <v>20000</v>
      </c>
      <c r="M94" s="42">
        <f t="shared" si="17"/>
        <v>20000</v>
      </c>
      <c r="N94" s="38">
        <v>3301401316486</v>
      </c>
      <c r="O94" s="48" t="s">
        <v>153</v>
      </c>
      <c r="P94" s="43">
        <v>66069431082</v>
      </c>
      <c r="Q94" s="44">
        <v>24278</v>
      </c>
      <c r="R94" s="44">
        <v>24285</v>
      </c>
    </row>
    <row r="95" spans="1:18" ht="43.5">
      <c r="A95" s="1">
        <v>2566</v>
      </c>
      <c r="B95" s="1" t="s">
        <v>61</v>
      </c>
      <c r="C95" s="1" t="s">
        <v>51</v>
      </c>
      <c r="D95" s="1" t="s">
        <v>146</v>
      </c>
      <c r="E95" s="1" t="s">
        <v>147</v>
      </c>
      <c r="F95" s="1" t="s">
        <v>73</v>
      </c>
      <c r="G95" s="23" t="s">
        <v>283</v>
      </c>
      <c r="H95" s="55">
        <v>10000</v>
      </c>
      <c r="I95" s="16" t="s">
        <v>164</v>
      </c>
      <c r="J95" s="17" t="s">
        <v>149</v>
      </c>
      <c r="K95" s="40" t="s">
        <v>150</v>
      </c>
      <c r="L95" s="41">
        <f t="shared" si="16"/>
        <v>10000</v>
      </c>
      <c r="M95" s="42">
        <f t="shared" si="17"/>
        <v>10000</v>
      </c>
      <c r="N95" s="57">
        <v>1250400212711</v>
      </c>
      <c r="O95" s="56" t="s">
        <v>284</v>
      </c>
      <c r="P95" s="43">
        <v>66079020103</v>
      </c>
      <c r="Q95" s="44">
        <v>24288</v>
      </c>
      <c r="R95" s="44">
        <v>24295</v>
      </c>
    </row>
    <row r="96" spans="1:18" ht="43.5">
      <c r="A96" s="1">
        <v>2566</v>
      </c>
      <c r="B96" s="1" t="s">
        <v>61</v>
      </c>
      <c r="C96" s="1" t="s">
        <v>51</v>
      </c>
      <c r="D96" s="1" t="s">
        <v>146</v>
      </c>
      <c r="E96" s="1" t="s">
        <v>147</v>
      </c>
      <c r="F96" s="1" t="s">
        <v>73</v>
      </c>
      <c r="G96" s="23" t="s">
        <v>285</v>
      </c>
      <c r="H96" s="55">
        <v>17154</v>
      </c>
      <c r="I96" s="16" t="s">
        <v>164</v>
      </c>
      <c r="J96" s="17" t="s">
        <v>149</v>
      </c>
      <c r="K96" s="40" t="s">
        <v>150</v>
      </c>
      <c r="L96" s="41">
        <f t="shared" si="16"/>
        <v>17154</v>
      </c>
      <c r="M96" s="42">
        <f t="shared" si="17"/>
        <v>17154</v>
      </c>
      <c r="N96" s="38">
        <v>1620300052581</v>
      </c>
      <c r="O96" s="56" t="s">
        <v>249</v>
      </c>
      <c r="P96" s="43">
        <v>66069261577</v>
      </c>
      <c r="Q96" s="44">
        <v>24264</v>
      </c>
      <c r="R96" s="44">
        <v>24278</v>
      </c>
    </row>
    <row r="97" spans="1:18" ht="15">
      <c r="A97" s="1">
        <v>2566</v>
      </c>
      <c r="B97" s="1" t="s">
        <v>61</v>
      </c>
      <c r="C97" s="1" t="s">
        <v>51</v>
      </c>
      <c r="D97" s="1" t="s">
        <v>146</v>
      </c>
      <c r="E97" s="1" t="s">
        <v>147</v>
      </c>
      <c r="F97" s="1" t="s">
        <v>73</v>
      </c>
      <c r="G97" s="23" t="s">
        <v>286</v>
      </c>
      <c r="H97" s="55">
        <v>12000</v>
      </c>
      <c r="I97" s="16" t="s">
        <v>164</v>
      </c>
      <c r="J97" s="17" t="s">
        <v>149</v>
      </c>
      <c r="K97" s="40" t="s">
        <v>150</v>
      </c>
      <c r="L97" s="41">
        <f t="shared" si="16"/>
        <v>12000</v>
      </c>
      <c r="M97" s="42">
        <f t="shared" si="17"/>
        <v>12000</v>
      </c>
      <c r="N97" s="38">
        <v>1309900129747</v>
      </c>
      <c r="O97" s="56" t="s">
        <v>287</v>
      </c>
      <c r="P97" s="43">
        <v>66069129154</v>
      </c>
      <c r="Q97" s="44">
        <v>24265</v>
      </c>
      <c r="R97" s="44">
        <v>24272</v>
      </c>
    </row>
    <row r="98" spans="1:18" ht="43.5">
      <c r="A98" s="1">
        <v>2566</v>
      </c>
      <c r="B98" s="1" t="s">
        <v>61</v>
      </c>
      <c r="C98" s="1" t="s">
        <v>51</v>
      </c>
      <c r="D98" s="1" t="s">
        <v>146</v>
      </c>
      <c r="E98" s="1" t="s">
        <v>147</v>
      </c>
      <c r="F98" s="1" t="s">
        <v>73</v>
      </c>
      <c r="G98" s="23" t="s">
        <v>288</v>
      </c>
      <c r="H98" s="55">
        <v>6000</v>
      </c>
      <c r="I98" s="16" t="s">
        <v>164</v>
      </c>
      <c r="J98" s="17" t="s">
        <v>149</v>
      </c>
      <c r="K98" s="40" t="s">
        <v>150</v>
      </c>
      <c r="L98" s="41">
        <f t="shared" si="16"/>
        <v>6000</v>
      </c>
      <c r="M98" s="42">
        <f t="shared" si="17"/>
        <v>6000</v>
      </c>
      <c r="N98" s="38">
        <v>3810500100460</v>
      </c>
      <c r="O98" s="56" t="s">
        <v>289</v>
      </c>
      <c r="P98" s="43">
        <v>66069276324</v>
      </c>
      <c r="Q98" s="44">
        <v>24273</v>
      </c>
      <c r="R98" s="44">
        <v>24278</v>
      </c>
    </row>
    <row r="99" spans="1:18" ht="43.5">
      <c r="A99" s="1">
        <v>2566</v>
      </c>
      <c r="B99" s="1" t="s">
        <v>61</v>
      </c>
      <c r="C99" s="1" t="s">
        <v>51</v>
      </c>
      <c r="D99" s="1" t="s">
        <v>146</v>
      </c>
      <c r="E99" s="1" t="s">
        <v>147</v>
      </c>
      <c r="F99" s="1" t="s">
        <v>73</v>
      </c>
      <c r="G99" s="23" t="s">
        <v>282</v>
      </c>
      <c r="H99" s="55">
        <v>20000</v>
      </c>
      <c r="I99" s="16" t="s">
        <v>164</v>
      </c>
      <c r="J99" s="17" t="s">
        <v>149</v>
      </c>
      <c r="K99" s="40" t="s">
        <v>150</v>
      </c>
      <c r="L99" s="41">
        <f t="shared" si="16"/>
        <v>20000</v>
      </c>
      <c r="M99" s="42">
        <f t="shared" si="17"/>
        <v>20000</v>
      </c>
      <c r="N99" s="38">
        <v>3301401316486</v>
      </c>
      <c r="O99" s="48" t="s">
        <v>153</v>
      </c>
      <c r="P99" s="43">
        <v>66069431082</v>
      </c>
      <c r="Q99" s="44">
        <v>24278</v>
      </c>
      <c r="R99" s="44">
        <v>24285</v>
      </c>
    </row>
    <row r="100" spans="1:18" ht="43.5">
      <c r="A100" s="1">
        <v>2566</v>
      </c>
      <c r="B100" s="1" t="s">
        <v>61</v>
      </c>
      <c r="C100" s="1" t="s">
        <v>51</v>
      </c>
      <c r="D100" s="1" t="s">
        <v>146</v>
      </c>
      <c r="E100" s="1" t="s">
        <v>147</v>
      </c>
      <c r="F100" s="1" t="s">
        <v>73</v>
      </c>
      <c r="G100" s="23" t="s">
        <v>283</v>
      </c>
      <c r="H100" s="55">
        <v>10000</v>
      </c>
      <c r="I100" s="16" t="s">
        <v>164</v>
      </c>
      <c r="J100" s="17" t="s">
        <v>149</v>
      </c>
      <c r="K100" s="40" t="s">
        <v>150</v>
      </c>
      <c r="L100" s="41">
        <f t="shared" si="16"/>
        <v>10000</v>
      </c>
      <c r="M100" s="42">
        <f t="shared" si="17"/>
        <v>10000</v>
      </c>
      <c r="N100" s="57">
        <v>1250400212711</v>
      </c>
      <c r="O100" s="56" t="s">
        <v>284</v>
      </c>
      <c r="P100" s="43">
        <v>66079020103</v>
      </c>
      <c r="Q100" s="44">
        <v>24288</v>
      </c>
      <c r="R100" s="44">
        <v>24295</v>
      </c>
    </row>
    <row r="101" spans="1:18" ht="43.5">
      <c r="A101" s="1">
        <v>2566</v>
      </c>
      <c r="B101" s="1" t="s">
        <v>61</v>
      </c>
      <c r="C101" s="1" t="s">
        <v>51</v>
      </c>
      <c r="D101" s="1" t="s">
        <v>146</v>
      </c>
      <c r="E101" s="1" t="s">
        <v>147</v>
      </c>
      <c r="F101" s="1" t="s">
        <v>73</v>
      </c>
      <c r="G101" s="23" t="s">
        <v>285</v>
      </c>
      <c r="H101" s="55">
        <v>17154</v>
      </c>
      <c r="I101" s="16" t="s">
        <v>164</v>
      </c>
      <c r="J101" s="17" t="s">
        <v>149</v>
      </c>
      <c r="K101" s="40" t="s">
        <v>150</v>
      </c>
      <c r="L101" s="41">
        <f t="shared" si="16"/>
        <v>17154</v>
      </c>
      <c r="M101" s="42">
        <f t="shared" si="17"/>
        <v>17154</v>
      </c>
      <c r="N101" s="38">
        <v>1620300052581</v>
      </c>
      <c r="O101" s="56" t="s">
        <v>249</v>
      </c>
      <c r="P101" s="43">
        <v>66069261577</v>
      </c>
      <c r="Q101" s="44">
        <v>24264</v>
      </c>
      <c r="R101" s="44">
        <v>24278</v>
      </c>
    </row>
    <row r="102" spans="1:18" ht="15">
      <c r="A102" s="1">
        <v>2566</v>
      </c>
      <c r="B102" s="1" t="s">
        <v>61</v>
      </c>
      <c r="C102" s="1" t="s">
        <v>51</v>
      </c>
      <c r="D102" s="1" t="s">
        <v>146</v>
      </c>
      <c r="E102" s="1" t="s">
        <v>147</v>
      </c>
      <c r="F102" s="1" t="s">
        <v>73</v>
      </c>
      <c r="G102" s="23" t="s">
        <v>286</v>
      </c>
      <c r="H102" s="55">
        <v>12000</v>
      </c>
      <c r="I102" s="16" t="s">
        <v>164</v>
      </c>
      <c r="J102" s="17" t="s">
        <v>149</v>
      </c>
      <c r="K102" s="40" t="s">
        <v>150</v>
      </c>
      <c r="L102" s="41">
        <f t="shared" si="16"/>
        <v>12000</v>
      </c>
      <c r="M102" s="42">
        <f t="shared" si="17"/>
        <v>12000</v>
      </c>
      <c r="N102" s="38">
        <v>1309900129747</v>
      </c>
      <c r="O102" s="56" t="s">
        <v>287</v>
      </c>
      <c r="P102" s="43">
        <v>66069129154</v>
      </c>
      <c r="Q102" s="44">
        <v>24265</v>
      </c>
      <c r="R102" s="44">
        <v>24272</v>
      </c>
    </row>
    <row r="103" spans="1:18" ht="43.5">
      <c r="A103" s="1">
        <v>2566</v>
      </c>
      <c r="B103" s="1" t="s">
        <v>61</v>
      </c>
      <c r="C103" s="1" t="s">
        <v>51</v>
      </c>
      <c r="D103" s="1" t="s">
        <v>146</v>
      </c>
      <c r="E103" s="1" t="s">
        <v>147</v>
      </c>
      <c r="F103" s="1" t="s">
        <v>73</v>
      </c>
      <c r="G103" s="23" t="s">
        <v>288</v>
      </c>
      <c r="H103" s="55">
        <v>6000</v>
      </c>
      <c r="I103" s="16" t="s">
        <v>164</v>
      </c>
      <c r="J103" s="17" t="s">
        <v>149</v>
      </c>
      <c r="K103" s="40" t="s">
        <v>150</v>
      </c>
      <c r="L103" s="41">
        <f t="shared" si="16"/>
        <v>6000</v>
      </c>
      <c r="M103" s="42">
        <f t="shared" si="17"/>
        <v>6000</v>
      </c>
      <c r="N103" s="38">
        <v>3810500100460</v>
      </c>
      <c r="O103" s="56" t="s">
        <v>289</v>
      </c>
      <c r="P103" s="43">
        <v>66069276324</v>
      </c>
      <c r="Q103" s="44">
        <v>24273</v>
      </c>
      <c r="R103" s="44">
        <v>24278</v>
      </c>
    </row>
    <row r="104" spans="1:18" ht="43.5">
      <c r="A104" s="1">
        <v>2566</v>
      </c>
      <c r="B104" s="1" t="s">
        <v>61</v>
      </c>
      <c r="C104" s="1" t="s">
        <v>51</v>
      </c>
      <c r="D104" s="1" t="s">
        <v>146</v>
      </c>
      <c r="E104" s="1" t="s">
        <v>147</v>
      </c>
      <c r="F104" s="1" t="s">
        <v>73</v>
      </c>
      <c r="G104" s="36" t="s">
        <v>290</v>
      </c>
      <c r="H104" s="59">
        <v>45000</v>
      </c>
      <c r="I104" s="16" t="s">
        <v>164</v>
      </c>
      <c r="J104" s="60" t="s">
        <v>149</v>
      </c>
      <c r="K104" s="56" t="s">
        <v>150</v>
      </c>
      <c r="L104" s="59">
        <f t="shared" si="16"/>
        <v>45000</v>
      </c>
      <c r="M104" s="61">
        <f t="shared" si="17"/>
        <v>45000</v>
      </c>
      <c r="N104" s="62">
        <v>303545001692</v>
      </c>
      <c r="O104" s="58" t="s">
        <v>198</v>
      </c>
      <c r="P104" s="62">
        <v>66079143471</v>
      </c>
      <c r="Q104" s="63">
        <v>24295</v>
      </c>
      <c r="R104" s="63">
        <v>24300</v>
      </c>
    </row>
    <row r="105" spans="1:18" ht="43.5">
      <c r="A105" s="1">
        <v>2566</v>
      </c>
      <c r="B105" s="1" t="s">
        <v>61</v>
      </c>
      <c r="C105" s="1" t="s">
        <v>51</v>
      </c>
      <c r="D105" s="1" t="s">
        <v>146</v>
      </c>
      <c r="E105" s="1" t="s">
        <v>147</v>
      </c>
      <c r="F105" s="1" t="s">
        <v>73</v>
      </c>
      <c r="G105" s="36" t="s">
        <v>291</v>
      </c>
      <c r="H105" s="59">
        <v>15000</v>
      </c>
      <c r="I105" s="16" t="s">
        <v>164</v>
      </c>
      <c r="J105" s="60" t="s">
        <v>149</v>
      </c>
      <c r="K105" s="56" t="s">
        <v>150</v>
      </c>
      <c r="L105" s="59">
        <f t="shared" si="16"/>
        <v>15000</v>
      </c>
      <c r="M105" s="61">
        <f t="shared" si="17"/>
        <v>15000</v>
      </c>
      <c r="N105" s="33">
        <v>3301000827706</v>
      </c>
      <c r="O105" s="56" t="s">
        <v>170</v>
      </c>
      <c r="P105" s="62">
        <v>66079424145</v>
      </c>
      <c r="Q105" s="63">
        <v>24306</v>
      </c>
      <c r="R105" s="63">
        <v>24321</v>
      </c>
    </row>
    <row r="106" spans="1:18" ht="43.5">
      <c r="A106" s="1">
        <v>2566</v>
      </c>
      <c r="B106" s="1" t="s">
        <v>61</v>
      </c>
      <c r="C106" s="1" t="s">
        <v>51</v>
      </c>
      <c r="D106" s="1" t="s">
        <v>146</v>
      </c>
      <c r="E106" s="1" t="s">
        <v>147</v>
      </c>
      <c r="F106" s="1" t="s">
        <v>73</v>
      </c>
      <c r="G106" s="36" t="s">
        <v>274</v>
      </c>
      <c r="H106" s="59">
        <v>51600</v>
      </c>
      <c r="I106" s="16" t="s">
        <v>164</v>
      </c>
      <c r="J106" s="60" t="s">
        <v>149</v>
      </c>
      <c r="K106" s="56" t="s">
        <v>150</v>
      </c>
      <c r="L106" s="59">
        <f t="shared" si="16"/>
        <v>51600</v>
      </c>
      <c r="M106" s="61">
        <f t="shared" si="17"/>
        <v>51600</v>
      </c>
      <c r="N106" s="64">
        <v>303529000598</v>
      </c>
      <c r="O106" s="58" t="s">
        <v>192</v>
      </c>
      <c r="P106" s="62">
        <v>66089050065</v>
      </c>
      <c r="Q106" s="63">
        <v>24315</v>
      </c>
      <c r="R106" s="63">
        <v>24330</v>
      </c>
    </row>
    <row r="107" spans="1:18" ht="43.5">
      <c r="A107" s="1">
        <v>2566</v>
      </c>
      <c r="B107" s="1" t="s">
        <v>61</v>
      </c>
      <c r="C107" s="1" t="s">
        <v>51</v>
      </c>
      <c r="D107" s="1" t="s">
        <v>146</v>
      </c>
      <c r="E107" s="1" t="s">
        <v>147</v>
      </c>
      <c r="F107" s="1" t="s">
        <v>73</v>
      </c>
      <c r="G107" s="36" t="s">
        <v>292</v>
      </c>
      <c r="H107" s="48">
        <v>21342.22</v>
      </c>
      <c r="I107" s="16" t="s">
        <v>164</v>
      </c>
      <c r="J107" s="60" t="s">
        <v>149</v>
      </c>
      <c r="K107" s="56" t="s">
        <v>150</v>
      </c>
      <c r="L107" s="48">
        <f t="shared" si="16"/>
        <v>21342.22</v>
      </c>
      <c r="M107" s="65">
        <f t="shared" si="17"/>
        <v>21342.22</v>
      </c>
      <c r="N107" s="64">
        <v>305557002101</v>
      </c>
      <c r="O107" s="58" t="s">
        <v>155</v>
      </c>
      <c r="P107" s="62">
        <v>66079250981</v>
      </c>
      <c r="Q107" s="63">
        <v>24295</v>
      </c>
      <c r="R107" s="63">
        <v>24305</v>
      </c>
    </row>
    <row r="108" spans="1:18" ht="43.5">
      <c r="A108" s="1">
        <v>2566</v>
      </c>
      <c r="B108" s="1" t="s">
        <v>61</v>
      </c>
      <c r="C108" s="1" t="s">
        <v>51</v>
      </c>
      <c r="D108" s="1" t="s">
        <v>146</v>
      </c>
      <c r="E108" s="1" t="s">
        <v>147</v>
      </c>
      <c r="F108" s="1" t="s">
        <v>73</v>
      </c>
      <c r="G108" s="36" t="s">
        <v>292</v>
      </c>
      <c r="H108" s="59">
        <v>24800</v>
      </c>
      <c r="I108" s="16" t="s">
        <v>164</v>
      </c>
      <c r="J108" s="60" t="s">
        <v>149</v>
      </c>
      <c r="K108" s="56" t="s">
        <v>150</v>
      </c>
      <c r="L108" s="59">
        <f t="shared" si="16"/>
        <v>24800</v>
      </c>
      <c r="M108" s="61">
        <f t="shared" si="17"/>
        <v>24800</v>
      </c>
      <c r="N108" s="64">
        <v>305557002101</v>
      </c>
      <c r="O108" s="58" t="s">
        <v>155</v>
      </c>
      <c r="P108" s="62">
        <v>66079312237</v>
      </c>
      <c r="Q108" s="63">
        <v>24298</v>
      </c>
      <c r="R108" s="63">
        <v>24305</v>
      </c>
    </row>
    <row r="109" spans="1:18" ht="43.5">
      <c r="A109" s="1">
        <v>2566</v>
      </c>
      <c r="B109" s="1" t="s">
        <v>61</v>
      </c>
      <c r="C109" s="1" t="s">
        <v>51</v>
      </c>
      <c r="D109" s="1" t="s">
        <v>146</v>
      </c>
      <c r="E109" s="1" t="s">
        <v>147</v>
      </c>
      <c r="F109" s="1" t="s">
        <v>73</v>
      </c>
      <c r="G109" s="36" t="s">
        <v>293</v>
      </c>
      <c r="H109" s="48">
        <v>12333.12</v>
      </c>
      <c r="I109" s="16" t="s">
        <v>164</v>
      </c>
      <c r="J109" s="60" t="s">
        <v>149</v>
      </c>
      <c r="K109" s="56" t="s">
        <v>150</v>
      </c>
      <c r="L109" s="48">
        <f t="shared" si="16"/>
        <v>12333.12</v>
      </c>
      <c r="M109" s="65">
        <f t="shared" si="17"/>
        <v>12333.12</v>
      </c>
      <c r="N109" s="64">
        <v>305557002101</v>
      </c>
      <c r="O109" s="58" t="s">
        <v>155</v>
      </c>
      <c r="P109" s="62">
        <v>66079415591</v>
      </c>
      <c r="Q109" s="63">
        <v>24306</v>
      </c>
      <c r="R109" s="63">
        <v>24313</v>
      </c>
    </row>
    <row r="110" spans="1:18" ht="43.5">
      <c r="A110" s="1">
        <v>2566</v>
      </c>
      <c r="B110" s="1" t="s">
        <v>61</v>
      </c>
      <c r="C110" s="1" t="s">
        <v>51</v>
      </c>
      <c r="D110" s="1" t="s">
        <v>146</v>
      </c>
      <c r="E110" s="1" t="s">
        <v>147</v>
      </c>
      <c r="F110" s="1" t="s">
        <v>73</v>
      </c>
      <c r="G110" s="36" t="s">
        <v>294</v>
      </c>
      <c r="H110" s="59">
        <v>12000</v>
      </c>
      <c r="I110" s="16" t="s">
        <v>164</v>
      </c>
      <c r="J110" s="60" t="s">
        <v>149</v>
      </c>
      <c r="K110" s="56" t="s">
        <v>150</v>
      </c>
      <c r="L110" s="59">
        <f t="shared" si="16"/>
        <v>12000</v>
      </c>
      <c r="M110" s="61">
        <f t="shared" si="17"/>
        <v>12000</v>
      </c>
      <c r="N110" s="33">
        <v>205546008022</v>
      </c>
      <c r="O110" s="48" t="s">
        <v>295</v>
      </c>
      <c r="P110" s="62">
        <v>66089045373</v>
      </c>
      <c r="Q110" s="63">
        <v>24315</v>
      </c>
      <c r="R110" s="63">
        <v>24329</v>
      </c>
    </row>
    <row r="111" spans="1:18" ht="43.5">
      <c r="A111" s="1">
        <v>2566</v>
      </c>
      <c r="B111" s="1" t="s">
        <v>61</v>
      </c>
      <c r="C111" s="1" t="s">
        <v>51</v>
      </c>
      <c r="D111" s="1" t="s">
        <v>146</v>
      </c>
      <c r="E111" s="1" t="s">
        <v>147</v>
      </c>
      <c r="F111" s="1" t="s">
        <v>73</v>
      </c>
      <c r="G111" s="23" t="s">
        <v>296</v>
      </c>
      <c r="H111" s="55">
        <v>193500</v>
      </c>
      <c r="I111" s="16" t="s">
        <v>164</v>
      </c>
      <c r="J111" s="60" t="s">
        <v>149</v>
      </c>
      <c r="K111" s="56" t="s">
        <v>150</v>
      </c>
      <c r="L111" s="59">
        <f t="shared" si="16"/>
        <v>193500</v>
      </c>
      <c r="M111" s="61">
        <f t="shared" si="17"/>
        <v>193500</v>
      </c>
      <c r="N111" s="64">
        <v>303529000598</v>
      </c>
      <c r="O111" s="29" t="s">
        <v>192</v>
      </c>
      <c r="P111" s="43">
        <v>66089130052</v>
      </c>
      <c r="Q111" s="44">
        <v>24322</v>
      </c>
      <c r="R111" s="44">
        <v>24329</v>
      </c>
    </row>
    <row r="112" spans="1:18" ht="43.5">
      <c r="A112" s="1">
        <v>2566</v>
      </c>
      <c r="B112" s="1" t="s">
        <v>61</v>
      </c>
      <c r="C112" s="1" t="s">
        <v>51</v>
      </c>
      <c r="D112" s="1" t="s">
        <v>146</v>
      </c>
      <c r="E112" s="1" t="s">
        <v>147</v>
      </c>
      <c r="F112" s="1" t="s">
        <v>73</v>
      </c>
      <c r="G112" s="23" t="s">
        <v>297</v>
      </c>
      <c r="H112" s="55">
        <v>110295</v>
      </c>
      <c r="I112" s="16" t="s">
        <v>164</v>
      </c>
      <c r="J112" s="60" t="s">
        <v>149</v>
      </c>
      <c r="K112" s="56" t="s">
        <v>150</v>
      </c>
      <c r="L112" s="59">
        <f t="shared" si="16"/>
        <v>110295</v>
      </c>
      <c r="M112" s="61">
        <f t="shared" si="17"/>
        <v>110295</v>
      </c>
      <c r="N112" s="33">
        <v>105562104619</v>
      </c>
      <c r="O112" s="66" t="s">
        <v>298</v>
      </c>
      <c r="P112" s="43">
        <v>66089196836</v>
      </c>
      <c r="Q112" s="44">
        <v>24322</v>
      </c>
      <c r="R112" s="44">
        <v>24332</v>
      </c>
    </row>
    <row r="113" spans="1:18" ht="43.5">
      <c r="A113" s="1">
        <v>2566</v>
      </c>
      <c r="B113" s="1" t="s">
        <v>61</v>
      </c>
      <c r="C113" s="1" t="s">
        <v>51</v>
      </c>
      <c r="D113" s="1" t="s">
        <v>146</v>
      </c>
      <c r="E113" s="1" t="s">
        <v>147</v>
      </c>
      <c r="F113" s="1" t="s">
        <v>73</v>
      </c>
      <c r="G113" s="23" t="s">
        <v>299</v>
      </c>
      <c r="H113" s="55">
        <v>5980</v>
      </c>
      <c r="I113" s="16" t="s">
        <v>164</v>
      </c>
      <c r="J113" s="60" t="s">
        <v>149</v>
      </c>
      <c r="K113" s="56" t="s">
        <v>150</v>
      </c>
      <c r="L113" s="59">
        <f t="shared" si="16"/>
        <v>5980</v>
      </c>
      <c r="M113" s="61">
        <f t="shared" si="17"/>
        <v>5980</v>
      </c>
      <c r="N113" s="33">
        <v>3301000827706</v>
      </c>
      <c r="O113" s="66" t="s">
        <v>170</v>
      </c>
      <c r="P113" s="43">
        <v>66089205696</v>
      </c>
      <c r="Q113" s="44">
        <v>24326</v>
      </c>
      <c r="R113" s="44">
        <v>24331</v>
      </c>
    </row>
    <row r="114" spans="1:18" ht="15">
      <c r="A114" s="1">
        <v>2566</v>
      </c>
      <c r="B114" s="1" t="s">
        <v>61</v>
      </c>
      <c r="C114" s="1" t="s">
        <v>51</v>
      </c>
      <c r="D114" s="1" t="s">
        <v>146</v>
      </c>
      <c r="E114" s="1" t="s">
        <v>147</v>
      </c>
      <c r="F114" s="1" t="s">
        <v>73</v>
      </c>
      <c r="G114" s="23" t="s">
        <v>300</v>
      </c>
      <c r="H114" s="55">
        <v>8220</v>
      </c>
      <c r="I114" s="16" t="s">
        <v>164</v>
      </c>
      <c r="J114" s="60" t="s">
        <v>149</v>
      </c>
      <c r="K114" s="56" t="s">
        <v>150</v>
      </c>
      <c r="L114" s="59">
        <f t="shared" si="16"/>
        <v>8220</v>
      </c>
      <c r="M114" s="61">
        <f t="shared" si="17"/>
        <v>8220</v>
      </c>
      <c r="N114" s="45">
        <v>3301401317601</v>
      </c>
      <c r="O114" s="67" t="s">
        <v>157</v>
      </c>
      <c r="P114" s="43">
        <v>66089203164</v>
      </c>
      <c r="Q114" s="44">
        <v>24327</v>
      </c>
      <c r="R114" s="44">
        <v>24332</v>
      </c>
    </row>
    <row r="115" spans="1:18" ht="43.5">
      <c r="A115" s="1">
        <v>2566</v>
      </c>
      <c r="B115" s="1" t="s">
        <v>61</v>
      </c>
      <c r="C115" s="1" t="s">
        <v>51</v>
      </c>
      <c r="D115" s="1" t="s">
        <v>146</v>
      </c>
      <c r="E115" s="1" t="s">
        <v>147</v>
      </c>
      <c r="F115" s="1" t="s">
        <v>73</v>
      </c>
      <c r="G115" s="23" t="s">
        <v>301</v>
      </c>
      <c r="H115" s="55">
        <v>26470</v>
      </c>
      <c r="I115" s="16" t="s">
        <v>164</v>
      </c>
      <c r="J115" s="60" t="s">
        <v>149</v>
      </c>
      <c r="K115" s="56" t="s">
        <v>150</v>
      </c>
      <c r="L115" s="59">
        <f t="shared" si="16"/>
        <v>26470</v>
      </c>
      <c r="M115" s="61">
        <f t="shared" si="17"/>
        <v>26470</v>
      </c>
      <c r="N115" s="38">
        <v>3301401316486</v>
      </c>
      <c r="O115" s="67" t="s">
        <v>153</v>
      </c>
      <c r="P115" s="43">
        <v>66089229559</v>
      </c>
      <c r="Q115" s="44">
        <v>24329</v>
      </c>
      <c r="R115" s="44">
        <v>24336</v>
      </c>
    </row>
    <row r="116" spans="1:18" ht="15">
      <c r="A116" s="1">
        <v>2566</v>
      </c>
      <c r="B116" s="1" t="s">
        <v>61</v>
      </c>
      <c r="C116" s="1" t="s">
        <v>51</v>
      </c>
      <c r="D116" s="1" t="s">
        <v>146</v>
      </c>
      <c r="E116" s="1" t="s">
        <v>147</v>
      </c>
      <c r="F116" s="1" t="s">
        <v>73</v>
      </c>
      <c r="G116" s="23" t="s">
        <v>156</v>
      </c>
      <c r="H116" s="55">
        <v>24350</v>
      </c>
      <c r="I116" s="16" t="s">
        <v>164</v>
      </c>
      <c r="J116" s="60" t="s">
        <v>149</v>
      </c>
      <c r="K116" s="56" t="s">
        <v>150</v>
      </c>
      <c r="L116" s="59">
        <f t="shared" si="16"/>
        <v>24350</v>
      </c>
      <c r="M116" s="61">
        <f t="shared" si="17"/>
        <v>24350</v>
      </c>
      <c r="N116" s="45">
        <v>3301401317601</v>
      </c>
      <c r="O116" s="67" t="s">
        <v>157</v>
      </c>
      <c r="P116" s="43">
        <v>66089233719</v>
      </c>
      <c r="Q116" s="44">
        <v>24329</v>
      </c>
      <c r="R116" s="44">
        <v>24336</v>
      </c>
    </row>
    <row r="117" spans="1:18" ht="65.25">
      <c r="A117" s="1">
        <v>2566</v>
      </c>
      <c r="B117" s="1" t="s">
        <v>61</v>
      </c>
      <c r="C117" s="1" t="s">
        <v>51</v>
      </c>
      <c r="D117" s="1" t="s">
        <v>146</v>
      </c>
      <c r="E117" s="1" t="s">
        <v>147</v>
      </c>
      <c r="F117" s="1" t="s">
        <v>73</v>
      </c>
      <c r="G117" s="23" t="s">
        <v>260</v>
      </c>
      <c r="H117" s="55">
        <v>39200</v>
      </c>
      <c r="I117" s="16" t="s">
        <v>164</v>
      </c>
      <c r="J117" s="60" t="s">
        <v>149</v>
      </c>
      <c r="K117" s="56" t="s">
        <v>150</v>
      </c>
      <c r="L117" s="59">
        <f t="shared" si="16"/>
        <v>39200</v>
      </c>
      <c r="M117" s="61">
        <f t="shared" si="17"/>
        <v>39200</v>
      </c>
      <c r="N117" s="43">
        <v>3301400969321</v>
      </c>
      <c r="O117" s="29" t="s">
        <v>188</v>
      </c>
      <c r="P117" s="43">
        <v>66089237274</v>
      </c>
      <c r="Q117" s="44">
        <v>24329</v>
      </c>
      <c r="R117" s="44">
        <v>24344</v>
      </c>
    </row>
    <row r="118" spans="1:18" ht="43.5">
      <c r="A118" s="1">
        <v>2566</v>
      </c>
      <c r="B118" s="1" t="s">
        <v>61</v>
      </c>
      <c r="C118" s="1" t="s">
        <v>51</v>
      </c>
      <c r="D118" s="1" t="s">
        <v>146</v>
      </c>
      <c r="E118" s="1" t="s">
        <v>147</v>
      </c>
      <c r="F118" s="1" t="s">
        <v>73</v>
      </c>
      <c r="G118" s="23" t="s">
        <v>302</v>
      </c>
      <c r="H118" s="55">
        <v>16042</v>
      </c>
      <c r="I118" s="16" t="s">
        <v>164</v>
      </c>
      <c r="J118" s="60" t="s">
        <v>149</v>
      </c>
      <c r="K118" s="56" t="s">
        <v>150</v>
      </c>
      <c r="L118" s="59">
        <f t="shared" si="16"/>
        <v>16042</v>
      </c>
      <c r="M118" s="61">
        <f t="shared" si="17"/>
        <v>16042</v>
      </c>
      <c r="N118" s="45">
        <v>3301401317601</v>
      </c>
      <c r="O118" s="67" t="s">
        <v>157</v>
      </c>
      <c r="P118" s="43">
        <v>66089290693</v>
      </c>
      <c r="Q118" s="44">
        <v>24329</v>
      </c>
      <c r="R118" s="44">
        <v>24336</v>
      </c>
    </row>
    <row r="119" spans="1:18" ht="43.5">
      <c r="A119" s="1">
        <v>2566</v>
      </c>
      <c r="B119" s="1" t="s">
        <v>61</v>
      </c>
      <c r="C119" s="1" t="s">
        <v>51</v>
      </c>
      <c r="D119" s="1" t="s">
        <v>146</v>
      </c>
      <c r="E119" s="1" t="s">
        <v>147</v>
      </c>
      <c r="F119" s="1" t="s">
        <v>73</v>
      </c>
      <c r="G119" s="23" t="s">
        <v>303</v>
      </c>
      <c r="H119" s="55">
        <v>6540</v>
      </c>
      <c r="I119" s="16" t="s">
        <v>164</v>
      </c>
      <c r="J119" s="60" t="s">
        <v>149</v>
      </c>
      <c r="K119" s="56" t="s">
        <v>150</v>
      </c>
      <c r="L119" s="59">
        <f t="shared" si="16"/>
        <v>6540</v>
      </c>
      <c r="M119" s="61">
        <f t="shared" si="17"/>
        <v>6540</v>
      </c>
      <c r="N119" s="45">
        <v>3301401317601</v>
      </c>
      <c r="O119" s="67" t="s">
        <v>157</v>
      </c>
      <c r="P119" s="43">
        <v>66089311043</v>
      </c>
      <c r="Q119" s="44">
        <v>24334</v>
      </c>
      <c r="R119" s="44">
        <v>24341</v>
      </c>
    </row>
    <row r="120" spans="1:18" ht="65.25">
      <c r="A120" s="1">
        <v>2566</v>
      </c>
      <c r="B120" s="1" t="s">
        <v>61</v>
      </c>
      <c r="C120" s="1" t="s">
        <v>51</v>
      </c>
      <c r="D120" s="1" t="s">
        <v>146</v>
      </c>
      <c r="E120" s="1" t="s">
        <v>147</v>
      </c>
      <c r="F120" s="1" t="s">
        <v>73</v>
      </c>
      <c r="G120" s="23" t="s">
        <v>304</v>
      </c>
      <c r="H120" s="55">
        <v>100000</v>
      </c>
      <c r="I120" s="16" t="s">
        <v>164</v>
      </c>
      <c r="J120" s="60" t="s">
        <v>149</v>
      </c>
      <c r="K120" s="56" t="s">
        <v>150</v>
      </c>
      <c r="L120" s="59">
        <f t="shared" si="16"/>
        <v>100000</v>
      </c>
      <c r="M120" s="61">
        <f t="shared" si="17"/>
        <v>100000</v>
      </c>
      <c r="N120" s="43">
        <v>3301400969321</v>
      </c>
      <c r="O120" s="29" t="s">
        <v>188</v>
      </c>
      <c r="P120" s="43">
        <v>66089421982</v>
      </c>
      <c r="Q120" s="44">
        <v>24336</v>
      </c>
      <c r="R120" s="44">
        <v>24351</v>
      </c>
    </row>
    <row r="121" spans="1:18" ht="43.5">
      <c r="A121" s="1">
        <v>2566</v>
      </c>
      <c r="B121" s="1" t="s">
        <v>61</v>
      </c>
      <c r="C121" s="1" t="s">
        <v>51</v>
      </c>
      <c r="D121" s="1" t="s">
        <v>146</v>
      </c>
      <c r="E121" s="1" t="s">
        <v>147</v>
      </c>
      <c r="F121" s="1" t="s">
        <v>73</v>
      </c>
      <c r="G121" s="23" t="s">
        <v>305</v>
      </c>
      <c r="H121" s="55">
        <v>111000</v>
      </c>
      <c r="I121" s="16" t="s">
        <v>164</v>
      </c>
      <c r="J121" s="60" t="s">
        <v>149</v>
      </c>
      <c r="K121" s="56" t="s">
        <v>150</v>
      </c>
      <c r="L121" s="59">
        <f t="shared" si="16"/>
        <v>111000</v>
      </c>
      <c r="M121" s="61">
        <f t="shared" si="17"/>
        <v>111000</v>
      </c>
      <c r="N121" s="20">
        <v>3730600947562</v>
      </c>
      <c r="O121" s="56" t="s">
        <v>151</v>
      </c>
      <c r="P121" s="43">
        <v>66089523235</v>
      </c>
      <c r="Q121" s="44">
        <v>24342</v>
      </c>
      <c r="R121" s="44">
        <v>24380</v>
      </c>
    </row>
    <row r="122" spans="1:18" ht="43.5">
      <c r="A122" s="1">
        <v>2566</v>
      </c>
      <c r="B122" s="1" t="s">
        <v>61</v>
      </c>
      <c r="C122" s="1" t="s">
        <v>51</v>
      </c>
      <c r="D122" s="1" t="s">
        <v>146</v>
      </c>
      <c r="E122" s="1" t="s">
        <v>147</v>
      </c>
      <c r="F122" s="1" t="s">
        <v>73</v>
      </c>
      <c r="G122" s="23" t="s">
        <v>306</v>
      </c>
      <c r="H122" s="55">
        <v>20000</v>
      </c>
      <c r="I122" s="16" t="s">
        <v>164</v>
      </c>
      <c r="J122" s="60" t="s">
        <v>149</v>
      </c>
      <c r="K122" s="56" t="s">
        <v>150</v>
      </c>
      <c r="L122" s="59">
        <f t="shared" si="16"/>
        <v>20000</v>
      </c>
      <c r="M122" s="61">
        <f t="shared" si="17"/>
        <v>20000</v>
      </c>
      <c r="N122" s="43">
        <v>303545001692</v>
      </c>
      <c r="O122" s="58" t="s">
        <v>198</v>
      </c>
      <c r="P122" s="43">
        <v>66089725682</v>
      </c>
      <c r="Q122" s="44">
        <v>24349</v>
      </c>
      <c r="R122" s="44">
        <v>24356</v>
      </c>
    </row>
    <row r="123" spans="1:18" ht="43.5">
      <c r="A123" s="1">
        <v>2566</v>
      </c>
      <c r="B123" s="1" t="s">
        <v>61</v>
      </c>
      <c r="C123" s="1" t="s">
        <v>51</v>
      </c>
      <c r="D123" s="1" t="s">
        <v>146</v>
      </c>
      <c r="E123" s="1" t="s">
        <v>147</v>
      </c>
      <c r="F123" s="1" t="s">
        <v>73</v>
      </c>
      <c r="G123" s="23" t="s">
        <v>307</v>
      </c>
      <c r="H123" s="55">
        <v>95000</v>
      </c>
      <c r="I123" s="16" t="s">
        <v>164</v>
      </c>
      <c r="J123" s="60" t="s">
        <v>149</v>
      </c>
      <c r="K123" s="56" t="s">
        <v>150</v>
      </c>
      <c r="L123" s="59">
        <f t="shared" si="16"/>
        <v>95000</v>
      </c>
      <c r="M123" s="61">
        <f t="shared" si="17"/>
        <v>95000</v>
      </c>
      <c r="N123" s="33">
        <v>305558002414</v>
      </c>
      <c r="O123" s="56" t="s">
        <v>308</v>
      </c>
      <c r="P123" s="43">
        <v>66089354100</v>
      </c>
      <c r="Q123" s="44">
        <v>24337</v>
      </c>
      <c r="R123" s="44">
        <v>24397</v>
      </c>
    </row>
    <row r="124" spans="1:18" ht="43.5">
      <c r="A124" s="1">
        <v>2566</v>
      </c>
      <c r="B124" s="1" t="s">
        <v>61</v>
      </c>
      <c r="C124" s="1" t="s">
        <v>51</v>
      </c>
      <c r="D124" s="1" t="s">
        <v>146</v>
      </c>
      <c r="E124" s="1" t="s">
        <v>147</v>
      </c>
      <c r="F124" s="1" t="s">
        <v>73</v>
      </c>
      <c r="G124" s="23" t="s">
        <v>252</v>
      </c>
      <c r="H124" s="55">
        <v>498000</v>
      </c>
      <c r="I124" s="16" t="s">
        <v>164</v>
      </c>
      <c r="J124" s="60" t="s">
        <v>149</v>
      </c>
      <c r="K124" s="56" t="s">
        <v>150</v>
      </c>
      <c r="L124" s="59">
        <f t="shared" si="16"/>
        <v>498000</v>
      </c>
      <c r="M124" s="61">
        <f t="shared" si="17"/>
        <v>498000</v>
      </c>
      <c r="N124" s="33">
        <v>303548002291</v>
      </c>
      <c r="O124" s="56" t="s">
        <v>309</v>
      </c>
      <c r="P124" s="43">
        <v>66089364301</v>
      </c>
      <c r="Q124" s="44">
        <v>24337</v>
      </c>
      <c r="R124" s="44">
        <v>24397</v>
      </c>
    </row>
    <row r="125" spans="1:18" ht="65.25">
      <c r="A125" s="1">
        <v>2566</v>
      </c>
      <c r="B125" s="1" t="s">
        <v>61</v>
      </c>
      <c r="C125" s="1" t="s">
        <v>51</v>
      </c>
      <c r="D125" s="1" t="s">
        <v>146</v>
      </c>
      <c r="E125" s="1" t="s">
        <v>147</v>
      </c>
      <c r="F125" s="1" t="s">
        <v>73</v>
      </c>
      <c r="G125" s="36" t="s">
        <v>310</v>
      </c>
      <c r="H125" s="59">
        <v>18150</v>
      </c>
      <c r="I125" s="16" t="s">
        <v>164</v>
      </c>
      <c r="J125" s="60" t="s">
        <v>149</v>
      </c>
      <c r="K125" s="56" t="s">
        <v>150</v>
      </c>
      <c r="L125" s="59">
        <f aca="true" t="shared" si="18" ref="L125:L131">(H125)</f>
        <v>18150</v>
      </c>
      <c r="M125" s="61">
        <f aca="true" t="shared" si="19" ref="M125:M131">(H125)</f>
        <v>18150</v>
      </c>
      <c r="N125" s="64">
        <v>303529000598</v>
      </c>
      <c r="O125" s="58" t="s">
        <v>192</v>
      </c>
      <c r="P125" s="62">
        <v>66099497606</v>
      </c>
      <c r="Q125" s="63">
        <v>24369</v>
      </c>
      <c r="R125" s="63">
        <v>24384</v>
      </c>
    </row>
    <row r="126" spans="1:18" ht="43.5">
      <c r="A126" s="1">
        <v>2566</v>
      </c>
      <c r="B126" s="1" t="s">
        <v>61</v>
      </c>
      <c r="C126" s="1" t="s">
        <v>51</v>
      </c>
      <c r="D126" s="1" t="s">
        <v>146</v>
      </c>
      <c r="E126" s="1" t="s">
        <v>147</v>
      </c>
      <c r="F126" s="1" t="s">
        <v>73</v>
      </c>
      <c r="G126" s="36" t="s">
        <v>280</v>
      </c>
      <c r="H126" s="59">
        <v>7500</v>
      </c>
      <c r="I126" s="16" t="s">
        <v>164</v>
      </c>
      <c r="J126" s="60" t="s">
        <v>149</v>
      </c>
      <c r="K126" s="56" t="s">
        <v>150</v>
      </c>
      <c r="L126" s="59">
        <f t="shared" si="18"/>
        <v>7500</v>
      </c>
      <c r="M126" s="61">
        <f t="shared" si="19"/>
        <v>7500</v>
      </c>
      <c r="N126" s="64">
        <v>3301401311271</v>
      </c>
      <c r="O126" s="58" t="s">
        <v>196</v>
      </c>
      <c r="P126" s="62">
        <v>66099615612</v>
      </c>
      <c r="Q126" s="63">
        <v>24376</v>
      </c>
      <c r="R126" s="63">
        <v>24383</v>
      </c>
    </row>
    <row r="127" spans="1:18" ht="43.5">
      <c r="A127" s="1">
        <v>2566</v>
      </c>
      <c r="B127" s="1" t="s">
        <v>61</v>
      </c>
      <c r="C127" s="1" t="s">
        <v>51</v>
      </c>
      <c r="D127" s="1" t="s">
        <v>146</v>
      </c>
      <c r="E127" s="1" t="s">
        <v>147</v>
      </c>
      <c r="F127" s="1" t="s">
        <v>73</v>
      </c>
      <c r="G127" s="36" t="s">
        <v>311</v>
      </c>
      <c r="H127" s="59">
        <v>6300</v>
      </c>
      <c r="I127" s="16" t="s">
        <v>164</v>
      </c>
      <c r="J127" s="60" t="s">
        <v>149</v>
      </c>
      <c r="K127" s="56" t="s">
        <v>150</v>
      </c>
      <c r="L127" s="59">
        <f t="shared" si="18"/>
        <v>6300</v>
      </c>
      <c r="M127" s="61">
        <f t="shared" si="19"/>
        <v>6300</v>
      </c>
      <c r="N127" s="64">
        <v>1309900391301</v>
      </c>
      <c r="O127" s="68" t="s">
        <v>312</v>
      </c>
      <c r="P127" s="62">
        <v>66099149415</v>
      </c>
      <c r="Q127" s="63">
        <v>24354</v>
      </c>
      <c r="R127" s="63">
        <v>24361</v>
      </c>
    </row>
    <row r="128" spans="1:18" ht="43.5">
      <c r="A128" s="1">
        <v>2566</v>
      </c>
      <c r="B128" s="1" t="s">
        <v>61</v>
      </c>
      <c r="C128" s="1" t="s">
        <v>51</v>
      </c>
      <c r="D128" s="1" t="s">
        <v>146</v>
      </c>
      <c r="E128" s="1" t="s">
        <v>147</v>
      </c>
      <c r="F128" s="1" t="s">
        <v>73</v>
      </c>
      <c r="G128" s="36" t="s">
        <v>313</v>
      </c>
      <c r="H128" s="59">
        <v>30000</v>
      </c>
      <c r="I128" s="16" t="s">
        <v>164</v>
      </c>
      <c r="J128" s="60" t="s">
        <v>149</v>
      </c>
      <c r="K128" s="56" t="s">
        <v>150</v>
      </c>
      <c r="L128" s="59">
        <f t="shared" si="18"/>
        <v>30000</v>
      </c>
      <c r="M128" s="61">
        <f t="shared" si="19"/>
        <v>30000</v>
      </c>
      <c r="N128" s="64">
        <v>3301400463850</v>
      </c>
      <c r="O128" s="56" t="s">
        <v>314</v>
      </c>
      <c r="P128" s="62">
        <v>66099465406</v>
      </c>
      <c r="Q128" s="63">
        <v>24356</v>
      </c>
      <c r="R128" s="63">
        <v>24363</v>
      </c>
    </row>
    <row r="129" spans="1:18" ht="43.5">
      <c r="A129" s="1">
        <v>2566</v>
      </c>
      <c r="B129" s="1" t="s">
        <v>61</v>
      </c>
      <c r="C129" s="1" t="s">
        <v>51</v>
      </c>
      <c r="D129" s="1" t="s">
        <v>146</v>
      </c>
      <c r="E129" s="1" t="s">
        <v>147</v>
      </c>
      <c r="F129" s="1" t="s">
        <v>73</v>
      </c>
      <c r="G129" s="36" t="s">
        <v>315</v>
      </c>
      <c r="H129" s="59">
        <v>468000</v>
      </c>
      <c r="I129" s="16" t="s">
        <v>164</v>
      </c>
      <c r="J129" s="60" t="s">
        <v>149</v>
      </c>
      <c r="K129" s="56" t="s">
        <v>150</v>
      </c>
      <c r="L129" s="59">
        <f t="shared" si="18"/>
        <v>468000</v>
      </c>
      <c r="M129" s="61">
        <f t="shared" si="19"/>
        <v>468000</v>
      </c>
      <c r="N129" s="33">
        <v>305558002414</v>
      </c>
      <c r="O129" s="56" t="s">
        <v>308</v>
      </c>
      <c r="P129" s="62">
        <v>66099418958</v>
      </c>
      <c r="Q129" s="63">
        <v>24369</v>
      </c>
      <c r="R129" s="63">
        <v>24429</v>
      </c>
    </row>
    <row r="130" spans="1:18" ht="43.5">
      <c r="A130" s="1">
        <v>2566</v>
      </c>
      <c r="B130" s="1" t="s">
        <v>61</v>
      </c>
      <c r="C130" s="1" t="s">
        <v>51</v>
      </c>
      <c r="D130" s="1" t="s">
        <v>146</v>
      </c>
      <c r="E130" s="1" t="s">
        <v>147</v>
      </c>
      <c r="F130" s="1" t="s">
        <v>73</v>
      </c>
      <c r="G130" s="36" t="s">
        <v>316</v>
      </c>
      <c r="H130" s="59">
        <v>398000</v>
      </c>
      <c r="I130" s="16" t="s">
        <v>164</v>
      </c>
      <c r="J130" s="60" t="s">
        <v>149</v>
      </c>
      <c r="K130" s="56" t="s">
        <v>150</v>
      </c>
      <c r="L130" s="59">
        <f t="shared" si="18"/>
        <v>398000</v>
      </c>
      <c r="M130" s="61">
        <f t="shared" si="19"/>
        <v>398000</v>
      </c>
      <c r="N130" s="33">
        <v>305558002414</v>
      </c>
      <c r="O130" s="56" t="s">
        <v>308</v>
      </c>
      <c r="P130" s="62">
        <v>66099411532</v>
      </c>
      <c r="Q130" s="63">
        <v>24369</v>
      </c>
      <c r="R130" s="63">
        <v>24429</v>
      </c>
    </row>
    <row r="131" spans="1:18" ht="43.5">
      <c r="A131" s="1">
        <v>2566</v>
      </c>
      <c r="B131" s="1" t="s">
        <v>61</v>
      </c>
      <c r="C131" s="1" t="s">
        <v>51</v>
      </c>
      <c r="D131" s="1" t="s">
        <v>146</v>
      </c>
      <c r="E131" s="1" t="s">
        <v>147</v>
      </c>
      <c r="F131" s="1" t="s">
        <v>73</v>
      </c>
      <c r="G131" s="36" t="s">
        <v>317</v>
      </c>
      <c r="H131" s="59">
        <v>220000</v>
      </c>
      <c r="I131" s="16" t="s">
        <v>164</v>
      </c>
      <c r="J131" s="60" t="s">
        <v>149</v>
      </c>
      <c r="K131" s="56" t="s">
        <v>150</v>
      </c>
      <c r="L131" s="59">
        <f t="shared" si="18"/>
        <v>220000</v>
      </c>
      <c r="M131" s="61">
        <f t="shared" si="19"/>
        <v>220000</v>
      </c>
      <c r="N131" s="33">
        <v>305558002414</v>
      </c>
      <c r="O131" s="56" t="s">
        <v>308</v>
      </c>
      <c r="P131" s="62">
        <v>66089723813</v>
      </c>
      <c r="Q131" s="63">
        <v>24351</v>
      </c>
      <c r="R131" s="63">
        <v>24411</v>
      </c>
    </row>
  </sheetData>
  <dataValidations count="3">
    <dataValidation type="list" allowBlank="1" showInputMessage="1" showErrorMessage="1" sqref="I2:I131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scale="24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workbookViewId="0" topLeftCell="A66">
      <selection activeCell="A1" sqref="A1:C65536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Corporate Edition</cp:lastModifiedBy>
  <dcterms:created xsi:type="dcterms:W3CDTF">2023-09-21T14:37:46Z</dcterms:created>
  <dcterms:modified xsi:type="dcterms:W3CDTF">2024-04-23T08:03:13Z</dcterms:modified>
  <cp:category/>
  <cp:version/>
  <cp:contentType/>
  <cp:contentStatus/>
</cp:coreProperties>
</file>